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학기 중간고사 시간표\"/>
    </mc:Choice>
  </mc:AlternateContent>
  <bookViews>
    <workbookView xWindow="28680" yWindow="-120" windowWidth="29040" windowHeight="16440" tabRatio="587" firstSheet="1" activeTab="1"/>
  </bookViews>
  <sheets>
    <sheet name="수업담당 배정(안)" sheetId="32" state="hidden" r:id="rId1"/>
    <sheet name="시간표" sheetId="39" r:id="rId2"/>
  </sheets>
  <definedNames>
    <definedName name="_xlnm._FilterDatabase" localSheetId="0" hidden="1">'수업담당 배정(안)'!$A$3:$N$93</definedName>
    <definedName name="_xlnm.Print_Titles" localSheetId="0">'수업담당 배정(안)'!$3:$3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2" l="1"/>
  <c r="I89" i="32"/>
  <c r="J89" i="32"/>
  <c r="K89" i="32"/>
  <c r="L89" i="32"/>
  <c r="I91" i="32"/>
  <c r="J90" i="32"/>
  <c r="K90" i="32"/>
  <c r="L90" i="32"/>
  <c r="J91" i="32"/>
  <c r="K91" i="32"/>
  <c r="L91" i="32"/>
  <c r="I90" i="32"/>
  <c r="I75" i="32"/>
  <c r="L74" i="32"/>
  <c r="K74" i="32"/>
  <c r="J74" i="32"/>
  <c r="I74" i="32"/>
  <c r="I92" i="32" l="1"/>
  <c r="J92" i="32"/>
  <c r="K92" i="32"/>
  <c r="L92" i="32"/>
  <c r="I83" i="32"/>
  <c r="I81" i="32"/>
  <c r="I88" i="32"/>
  <c r="J88" i="32"/>
  <c r="K88" i="32"/>
  <c r="L88" i="32"/>
  <c r="J75" i="32" l="1"/>
  <c r="K75" i="32"/>
  <c r="L75" i="32"/>
  <c r="I76" i="32"/>
  <c r="J76" i="32"/>
  <c r="K76" i="32"/>
  <c r="L76" i="32"/>
  <c r="I77" i="32"/>
  <c r="J77" i="32"/>
  <c r="K77" i="32"/>
  <c r="L77" i="32"/>
  <c r="I78" i="32"/>
  <c r="J78" i="32"/>
  <c r="K78" i="32"/>
  <c r="L78" i="32"/>
  <c r="I79" i="32"/>
  <c r="J79" i="32"/>
  <c r="K79" i="32"/>
  <c r="L79" i="32"/>
  <c r="J80" i="32"/>
  <c r="K80" i="32"/>
  <c r="L80" i="32"/>
  <c r="J81" i="32"/>
  <c r="K81" i="32"/>
  <c r="L81" i="32"/>
  <c r="I82" i="32"/>
  <c r="J82" i="32"/>
  <c r="K82" i="32"/>
  <c r="L82" i="32"/>
  <c r="J83" i="32"/>
  <c r="K83" i="32"/>
  <c r="L83" i="32"/>
  <c r="I84" i="32"/>
  <c r="J84" i="32"/>
  <c r="K84" i="32"/>
  <c r="L84" i="32"/>
  <c r="I85" i="32"/>
  <c r="J85" i="32"/>
  <c r="K85" i="32"/>
  <c r="L85" i="32"/>
  <c r="I86" i="32"/>
  <c r="J86" i="32"/>
  <c r="K86" i="32"/>
  <c r="L86" i="32"/>
  <c r="I87" i="32"/>
  <c r="J87" i="32"/>
  <c r="K87" i="32"/>
  <c r="L87" i="32"/>
  <c r="I93" i="32"/>
  <c r="J93" i="32"/>
  <c r="K93" i="32"/>
  <c r="L93" i="32"/>
</calcChain>
</file>

<file path=xl/connections.xml><?xml version="1.0" encoding="utf-8"?>
<connections xmlns="http://schemas.openxmlformats.org/spreadsheetml/2006/main">
  <connection id="1" keepAlive="1" name="쿼리 - Table001 (Page 1)" description="통합 문서의 'Table001 (Page 1)' 쿼리에 대한 연결입니다." type="5" refreshedVersion="7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<sst xmlns="http://schemas.openxmlformats.org/spreadsheetml/2006/main" count="444" uniqueCount="190">
  <si>
    <t>자차</t>
  </si>
  <si>
    <t>자차</t>
    <phoneticPr fontId="8" type="noConversion"/>
  </si>
  <si>
    <t>최두일</t>
    <phoneticPr fontId="8" type="noConversion"/>
  </si>
  <si>
    <t>임태수</t>
    <phoneticPr fontId="8" type="noConversion"/>
  </si>
  <si>
    <t>이주성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</si>
  <si>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</si>
  <si>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</si>
  <si>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</si>
  <si>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조장현</t>
    <phoneticPr fontId="8" type="noConversion"/>
  </si>
  <si>
    <t>정동훈</t>
    <phoneticPr fontId="8" type="noConversion"/>
  </si>
  <si>
    <t>장성국</t>
    <phoneticPr fontId="8" type="noConversion"/>
  </si>
  <si>
    <t>이항수</t>
    <phoneticPr fontId="8" type="noConversion"/>
  </si>
  <si>
    <t>심이레</t>
    <phoneticPr fontId="8" type="noConversion"/>
  </si>
  <si>
    <t>박준상</t>
    <phoneticPr fontId="8" type="noConversion"/>
  </si>
  <si>
    <t>김경표</t>
    <phoneticPr fontId="8" type="noConversion"/>
  </si>
  <si>
    <t>금성민</t>
    <phoneticPr fontId="8" type="noConversion"/>
  </si>
  <si>
    <t>강신한</t>
    <phoneticPr fontId="8" type="noConversion"/>
  </si>
  <si>
    <t>2전선</t>
    <phoneticPr fontId="8" type="noConversion"/>
  </si>
  <si>
    <t>3시디</t>
    <phoneticPr fontId="8" type="noConversion"/>
  </si>
  <si>
    <t>금형 및 치공구</t>
  </si>
  <si>
    <t>취업실무(1)</t>
  </si>
  <si>
    <t>1전필</t>
    <phoneticPr fontId="8" type="noConversion"/>
  </si>
  <si>
    <t>캡스톤디자인(1)</t>
  </si>
  <si>
    <t>3기초</t>
    <phoneticPr fontId="8" type="noConversion"/>
  </si>
  <si>
    <t>전기전자공학</t>
  </si>
  <si>
    <t>기계재료</t>
  </si>
  <si>
    <t>품질공학</t>
  </si>
  <si>
    <t>1기계</t>
    <phoneticPr fontId="8" type="noConversion"/>
  </si>
  <si>
    <t>2자차</t>
    <phoneticPr fontId="8" type="noConversion"/>
  </si>
  <si>
    <t>주행정보 계측 및 분석</t>
  </si>
  <si>
    <t>유체기계</t>
  </si>
  <si>
    <t>자동차섀시 및 실습</t>
  </si>
  <si>
    <t>열전달</t>
  </si>
  <si>
    <t>기계요소설계</t>
  </si>
  <si>
    <t>기계공작법</t>
  </si>
  <si>
    <t>재료역학</t>
  </si>
  <si>
    <t>열역학</t>
  </si>
  <si>
    <t>도학 및 CAD</t>
  </si>
  <si>
    <t>공업수학(1)</t>
  </si>
  <si>
    <t>0SME</t>
    <phoneticPr fontId="8" type="noConversion"/>
  </si>
  <si>
    <t>일반물리학실험(1)</t>
    <phoneticPr fontId="8" type="noConversion"/>
  </si>
  <si>
    <t>일반물리학(1)</t>
    <phoneticPr fontId="8" type="noConversion"/>
  </si>
  <si>
    <t>대학수학(1)</t>
    <phoneticPr fontId="8" type="noConversion"/>
  </si>
  <si>
    <t>분반</t>
    <phoneticPr fontId="8" type="noConversion"/>
  </si>
  <si>
    <t>시수</t>
  </si>
  <si>
    <t>실습</t>
    <phoneticPr fontId="8" type="noConversion"/>
  </si>
  <si>
    <t>이론</t>
  </si>
  <si>
    <t>학점</t>
  </si>
  <si>
    <t>과목명</t>
  </si>
  <si>
    <t>코드</t>
    <phoneticPr fontId="8" type="noConversion"/>
  </si>
  <si>
    <t>이수</t>
    <phoneticPr fontId="8" type="noConversion"/>
  </si>
  <si>
    <t>학기</t>
    <phoneticPr fontId="8" type="noConversion"/>
  </si>
  <si>
    <t>학년</t>
    <phoneticPr fontId="8" type="noConversion"/>
  </si>
  <si>
    <t>전공</t>
    <phoneticPr fontId="8" type="noConversion"/>
  </si>
  <si>
    <t>순번</t>
  </si>
  <si>
    <t>연번</t>
    <phoneticPr fontId="8" type="noConversion"/>
  </si>
  <si>
    <t>기계</t>
    <phoneticPr fontId="8" type="noConversion"/>
  </si>
  <si>
    <t>전공</t>
    <phoneticPr fontId="8" type="noConversion"/>
  </si>
  <si>
    <t>자동차</t>
    <phoneticPr fontId="8" type="noConversion"/>
  </si>
  <si>
    <t>기시디</t>
    <phoneticPr fontId="8" type="noConversion"/>
  </si>
  <si>
    <t>코드</t>
    <phoneticPr fontId="8" type="noConversion"/>
  </si>
  <si>
    <t>이수구분</t>
    <phoneticPr fontId="8" type="noConversion"/>
  </si>
  <si>
    <t>전필</t>
    <phoneticPr fontId="8" type="noConversion"/>
  </si>
  <si>
    <t>전선</t>
    <phoneticPr fontId="8" type="noConversion"/>
  </si>
  <si>
    <t>기초</t>
    <phoneticPr fontId="8" type="noConversion"/>
  </si>
  <si>
    <t>로봇</t>
    <phoneticPr fontId="8" type="noConversion"/>
  </si>
  <si>
    <t>김광수</t>
    <phoneticPr fontId="8" type="noConversion"/>
  </si>
  <si>
    <t>신성환</t>
    <phoneticPr fontId="8" type="noConversion"/>
  </si>
  <si>
    <t>신성환</t>
    <phoneticPr fontId="8" type="noConversion"/>
  </si>
  <si>
    <t>2022-1</t>
    <phoneticPr fontId="8" type="noConversion"/>
  </si>
  <si>
    <t>STEAM융합설계(1)</t>
    <phoneticPr fontId="8" type="noConversion"/>
  </si>
  <si>
    <t>수강인원</t>
    <phoneticPr fontId="8" type="noConversion"/>
  </si>
  <si>
    <t>응용가공(2)</t>
    <phoneticPr fontId="8" type="noConversion"/>
  </si>
  <si>
    <t>1기계</t>
  </si>
  <si>
    <t>임베디드시스템</t>
  </si>
  <si>
    <t>동력 및 구동시스템</t>
  </si>
  <si>
    <t>인공지능</t>
  </si>
  <si>
    <t>기계진동학</t>
  </si>
  <si>
    <t>3D 모델링(1)</t>
  </si>
  <si>
    <t>로봇공학</t>
  </si>
  <si>
    <t>컴퓨터 응용설계</t>
  </si>
  <si>
    <t>동력시스템 설계</t>
  </si>
  <si>
    <t>유공압응용</t>
  </si>
  <si>
    <t>차체설계 및 실습</t>
  </si>
  <si>
    <t>드론공학</t>
  </si>
  <si>
    <t>3D CAD/CAM(2)</t>
    <phoneticPr fontId="8" type="noConversion"/>
  </si>
  <si>
    <t>4로봇</t>
    <phoneticPr fontId="8" type="noConversion"/>
  </si>
  <si>
    <t>3전선</t>
  </si>
  <si>
    <t>4전선</t>
  </si>
  <si>
    <t>5전선</t>
  </si>
  <si>
    <t>메카니즘 설계</t>
    <phoneticPr fontId="8" type="noConversion"/>
  </si>
  <si>
    <t>이화준</t>
    <phoneticPr fontId="8" type="noConversion"/>
  </si>
  <si>
    <t>양영윤</t>
    <phoneticPr fontId="8" type="noConversion"/>
  </si>
  <si>
    <t>정역학</t>
    <phoneticPr fontId="8" type="noConversion"/>
  </si>
  <si>
    <t>최두일</t>
    <phoneticPr fontId="8" type="noConversion"/>
  </si>
  <si>
    <t>이항수</t>
    <phoneticPr fontId="8" type="noConversion"/>
  </si>
  <si>
    <t>컴퓨팅적사고와 프로그래밍(2)</t>
    <phoneticPr fontId="8" type="noConversion"/>
  </si>
  <si>
    <t>1기계</t>
    <phoneticPr fontId="8" type="noConversion"/>
  </si>
  <si>
    <t>박준상</t>
    <phoneticPr fontId="8" type="noConversion"/>
  </si>
  <si>
    <t>장성국</t>
    <phoneticPr fontId="8" type="noConversion"/>
  </si>
  <si>
    <t>정동훈</t>
    <phoneticPr fontId="8" type="noConversion"/>
  </si>
  <si>
    <t>이항수</t>
    <phoneticPr fontId="8" type="noConversion"/>
  </si>
  <si>
    <t>강신한</t>
    <phoneticPr fontId="8" type="noConversion"/>
  </si>
  <si>
    <t>이주성</t>
    <phoneticPr fontId="8" type="noConversion"/>
  </si>
  <si>
    <t>임태수</t>
    <phoneticPr fontId="8" type="noConversion"/>
  </si>
  <si>
    <t>손진국</t>
    <phoneticPr fontId="8" type="noConversion"/>
  </si>
  <si>
    <t>심이레</t>
    <phoneticPr fontId="8" type="noConversion"/>
  </si>
  <si>
    <t>김경표</t>
    <phoneticPr fontId="8" type="noConversion"/>
  </si>
  <si>
    <t>조장현</t>
    <phoneticPr fontId="8" type="noConversion"/>
  </si>
  <si>
    <t>금성민</t>
    <phoneticPr fontId="8" type="noConversion"/>
  </si>
  <si>
    <t>엄정식</t>
    <phoneticPr fontId="8" type="noConversion"/>
  </si>
  <si>
    <t>권재욱</t>
    <phoneticPr fontId="8" type="noConversion"/>
  </si>
  <si>
    <t>홍성철</t>
    <phoneticPr fontId="8" type="noConversion"/>
  </si>
  <si>
    <t>김광수</t>
    <phoneticPr fontId="8" type="noConversion"/>
  </si>
  <si>
    <t>+1 학점(My LIFE시리즈, 02분반, MY PORT, 02분반)</t>
    <phoneticPr fontId="8" type="noConversion"/>
  </si>
  <si>
    <t>+1 학점(My LIFE시리즈, 03분반, MY PORT, 03분반)</t>
    <phoneticPr fontId="8" type="noConversion"/>
  </si>
  <si>
    <t>2자차</t>
    <phoneticPr fontId="8" type="noConversion"/>
  </si>
  <si>
    <t>2자차/4로봇</t>
    <phoneticPr fontId="8" type="noConversion"/>
  </si>
  <si>
    <t>+1 학점( My DREAM 01분반, PORT 시리즈, 01분반)</t>
    <phoneticPr fontId="8" type="noConversion"/>
  </si>
  <si>
    <t>+1 학점(My DREAM시리즈 02분반, My LIFE 01분반)</t>
    <phoneticPr fontId="8" type="noConversion"/>
  </si>
  <si>
    <t>장성국</t>
    <phoneticPr fontId="8" type="noConversion"/>
  </si>
  <si>
    <t>김경표</t>
    <phoneticPr fontId="8" type="noConversion"/>
  </si>
  <si>
    <t xml:space="preserve">2023-1학기 교과목 배정(안) </t>
    <phoneticPr fontId="8" type="noConversion"/>
  </si>
  <si>
    <t>최낙준</t>
    <phoneticPr fontId="8" type="noConversion"/>
  </si>
  <si>
    <t>최낙준</t>
    <phoneticPr fontId="8" type="noConversion"/>
  </si>
  <si>
    <t>기계A</t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</si>
  <si>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</si>
  <si>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t>3학년</t>
    <phoneticPr fontId="8" type="noConversion"/>
  </si>
  <si>
    <t>4학년</t>
    <phoneticPr fontId="8" type="noConversion"/>
  </si>
  <si>
    <t>2학년</t>
    <phoneticPr fontId="8" type="noConversion"/>
  </si>
  <si>
    <t>1학년</t>
    <phoneticPr fontId="8" type="noConversion"/>
  </si>
  <si>
    <t>로봇</t>
    <phoneticPr fontId="8" type="noConversion"/>
  </si>
  <si>
    <t>최대한 동일 시간에 배정</t>
    <phoneticPr fontId="8" type="noConversion"/>
  </si>
  <si>
    <t>교강사가 겹치는 경우, 두분반은 동일 시간때에 배정</t>
    <phoneticPr fontId="8" type="noConversion"/>
  </si>
  <si>
    <t>최대한 동일 시간에 배정</t>
  </si>
  <si>
    <r>
      <rPr>
        <sz val="20"/>
        <rFont val="맑은 고딕"/>
        <family val="3"/>
        <charset val="129"/>
        <scheme val="major"/>
      </rPr>
      <t xml:space="preserve">1 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09:10      ~   10:00</t>
    </r>
  </si>
  <si>
    <r>
      <rPr>
        <sz val="20"/>
        <rFont val="맑은 고딕"/>
        <family val="3"/>
        <charset val="129"/>
        <scheme val="major"/>
      </rPr>
      <t xml:space="preserve">2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10:10      ~   11:00</t>
    </r>
  </si>
  <si>
    <r>
      <rPr>
        <sz val="20"/>
        <rFont val="맑은 고딕"/>
        <family val="3"/>
        <charset val="129"/>
        <scheme val="major"/>
      </rPr>
      <t xml:space="preserve">3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11:10      ~   12:00</t>
    </r>
  </si>
  <si>
    <r>
      <rPr>
        <sz val="20"/>
        <rFont val="맑은 고딕"/>
        <family val="3"/>
        <charset val="129"/>
        <scheme val="major"/>
      </rPr>
      <t xml:space="preserve">4 </t>
    </r>
    <r>
      <rPr>
        <sz val="8"/>
        <rFont val="맑은 고딕"/>
        <family val="3"/>
        <charset val="129"/>
        <scheme val="major"/>
      </rPr>
      <t xml:space="preserve">       </t>
    </r>
    <r>
      <rPr>
        <sz val="7"/>
        <rFont val="맑은 고딕"/>
        <family val="3"/>
        <charset val="129"/>
        <scheme val="major"/>
      </rPr>
      <t>12:10      ~   13:00</t>
    </r>
  </si>
  <si>
    <r>
      <rPr>
        <sz val="20"/>
        <rFont val="맑은 고딕"/>
        <family val="3"/>
        <charset val="129"/>
        <scheme val="major"/>
      </rPr>
      <t xml:space="preserve">5   </t>
    </r>
    <r>
      <rPr>
        <sz val="8"/>
        <rFont val="맑은 고딕"/>
        <family val="3"/>
        <charset val="129"/>
        <scheme val="major"/>
      </rPr>
      <t xml:space="preserve">      </t>
    </r>
    <r>
      <rPr>
        <sz val="7"/>
        <rFont val="맑은 고딕"/>
        <family val="3"/>
        <charset val="129"/>
        <scheme val="major"/>
      </rPr>
      <t>13:10      ~   14:00</t>
    </r>
  </si>
  <si>
    <r>
      <rPr>
        <sz val="20"/>
        <rFont val="맑은 고딕"/>
        <family val="3"/>
        <charset val="129"/>
        <scheme val="major"/>
      </rPr>
      <t xml:space="preserve">6 </t>
    </r>
    <r>
      <rPr>
        <sz val="8"/>
        <rFont val="맑은 고딕"/>
        <family val="3"/>
        <charset val="129"/>
        <scheme val="major"/>
      </rPr>
      <t xml:space="preserve">        </t>
    </r>
    <r>
      <rPr>
        <sz val="7"/>
        <rFont val="맑은 고딕"/>
        <family val="3"/>
        <charset val="129"/>
        <scheme val="major"/>
      </rPr>
      <t>14:10      ~   15:00</t>
    </r>
  </si>
  <si>
    <r>
      <rPr>
        <sz val="20"/>
        <rFont val="맑은 고딕"/>
        <family val="3"/>
        <charset val="129"/>
        <scheme val="major"/>
      </rPr>
      <t xml:space="preserve">7      </t>
    </r>
    <r>
      <rPr>
        <sz val="8"/>
        <rFont val="맑은 고딕"/>
        <family val="3"/>
        <charset val="129"/>
        <scheme val="major"/>
      </rPr>
      <t xml:space="preserve">   </t>
    </r>
    <r>
      <rPr>
        <sz val="7"/>
        <rFont val="맑은 고딕"/>
        <family val="3"/>
        <charset val="129"/>
        <scheme val="major"/>
      </rPr>
      <t>15:10      ~   16:00</t>
    </r>
  </si>
  <si>
    <r>
      <rPr>
        <sz val="20"/>
        <rFont val="맑은 고딕"/>
        <family val="3"/>
        <charset val="129"/>
        <scheme val="major"/>
      </rPr>
      <t>8</t>
    </r>
    <r>
      <rPr>
        <sz val="8"/>
        <rFont val="맑은 고딕"/>
        <family val="3"/>
        <charset val="129"/>
        <scheme val="major"/>
      </rPr>
      <t xml:space="preserve">         </t>
    </r>
    <r>
      <rPr>
        <sz val="7"/>
        <rFont val="맑은 고딕"/>
        <family val="3"/>
        <charset val="129"/>
        <scheme val="major"/>
      </rPr>
      <t>16:10      ~   17:00</t>
    </r>
  </si>
  <si>
    <r>
      <rPr>
        <sz val="20"/>
        <rFont val="맑은 고딕"/>
        <family val="3"/>
        <charset val="129"/>
        <scheme val="major"/>
      </rPr>
      <t xml:space="preserve">9     </t>
    </r>
    <r>
      <rPr>
        <sz val="8"/>
        <rFont val="맑은 고딕"/>
        <family val="3"/>
        <charset val="129"/>
        <scheme val="major"/>
      </rPr>
      <t xml:space="preserve">     </t>
    </r>
    <r>
      <rPr>
        <sz val="7"/>
        <rFont val="맑은 고딕"/>
        <family val="3"/>
        <charset val="129"/>
        <scheme val="major"/>
      </rPr>
      <t>17:10      ~   18:00</t>
    </r>
  </si>
  <si>
    <r>
      <rPr>
        <sz val="10"/>
        <rFont val="맑은 고딕"/>
        <family val="3"/>
        <charset val="129"/>
        <scheme val="major"/>
      </rPr>
      <t>10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18:10  ~  19:00</t>
    </r>
  </si>
  <si>
    <r>
      <rPr>
        <sz val="10"/>
        <rFont val="맑은 고딕"/>
        <family val="3"/>
        <charset val="129"/>
        <scheme val="major"/>
      </rPr>
      <t>11</t>
    </r>
    <r>
      <rPr>
        <sz val="8"/>
        <rFont val="맑은 고딕"/>
        <family val="3"/>
        <charset val="129"/>
        <scheme val="major"/>
      </rPr>
      <t xml:space="preserve">  </t>
    </r>
    <r>
      <rPr>
        <sz val="7"/>
        <rFont val="맑은 고딕"/>
        <family val="3"/>
        <charset val="129"/>
        <scheme val="major"/>
      </rPr>
      <t>19:10  ~  20:00</t>
    </r>
  </si>
  <si>
    <r>
      <rPr>
        <sz val="10"/>
        <rFont val="맑은 고딕"/>
        <family val="3"/>
        <charset val="129"/>
        <scheme val="major"/>
      </rPr>
      <t xml:space="preserve">12  </t>
    </r>
    <r>
      <rPr>
        <sz val="7"/>
        <rFont val="맑은 고딕"/>
        <family val="3"/>
        <charset val="129"/>
        <scheme val="major"/>
      </rPr>
      <t>20:10  ~  21:00</t>
    </r>
  </si>
  <si>
    <t>10월 23일(월)</t>
    <phoneticPr fontId="8" type="noConversion"/>
  </si>
  <si>
    <t>10월 24일(화)</t>
    <phoneticPr fontId="8" type="noConversion"/>
  </si>
  <si>
    <t>10월 25일(수)</t>
    <phoneticPr fontId="8" type="noConversion"/>
  </si>
  <si>
    <t>자동차공학
N218
장성국</t>
    <phoneticPr fontId="8" type="noConversion"/>
  </si>
  <si>
    <t xml:space="preserve">3D 모델링(1)
N224
권재욱 </t>
    <phoneticPr fontId="8" type="noConversion"/>
  </si>
  <si>
    <t>금형설계
N217
이주성</t>
    <phoneticPr fontId="8" type="noConversion"/>
  </si>
  <si>
    <t>마이크로컨트롤러
N229
홍성철</t>
    <phoneticPr fontId="8" type="noConversion"/>
  </si>
  <si>
    <t>동력시스템 실습
N224
김광수</t>
    <phoneticPr fontId="8" type="noConversion"/>
  </si>
  <si>
    <t>기계시스템설계
N216
김경표</t>
    <phoneticPr fontId="8" type="noConversion"/>
  </si>
  <si>
    <t>기계시스템설계
N216
김경표</t>
    <phoneticPr fontId="8" type="noConversion"/>
  </si>
  <si>
    <t>신재생에너지
N217
손진국</t>
    <phoneticPr fontId="8" type="noConversion"/>
  </si>
  <si>
    <t>열전달
N118
금성민</t>
    <phoneticPr fontId="8" type="noConversion"/>
  </si>
  <si>
    <t>3D 모델링(2)
C201
양영윤</t>
    <phoneticPr fontId="8" type="noConversion"/>
  </si>
  <si>
    <t>수치해석
N218
박준상</t>
    <phoneticPr fontId="8" type="noConversion"/>
  </si>
  <si>
    <t>재료역학응용
N216
김경표</t>
    <phoneticPr fontId="8" type="noConversion"/>
  </si>
  <si>
    <t>기계진동학
N216
홍성철</t>
    <phoneticPr fontId="8" type="noConversion"/>
  </si>
  <si>
    <t>일반물리학(2)
N132-1
심이레</t>
    <phoneticPr fontId="8" type="noConversion"/>
  </si>
  <si>
    <t>대학수학(2)
R209
최두일</t>
    <phoneticPr fontId="8" type="noConversion"/>
  </si>
  <si>
    <t>10월 20일(금)</t>
    <phoneticPr fontId="8" type="noConversion"/>
  </si>
  <si>
    <t>일반물리학실험(2)
N132-1
심이레</t>
    <phoneticPr fontId="8" type="noConversion"/>
  </si>
  <si>
    <t>컴퓨팅적사고와프로그래밍(1)
C207
강신한</t>
    <phoneticPr fontId="8" type="noConversion"/>
  </si>
  <si>
    <t>공조시스템
N116
금성민</t>
    <phoneticPr fontId="8" type="noConversion"/>
  </si>
  <si>
    <t>냉동 및 공기조화
N117
금성민</t>
    <phoneticPr fontId="8" type="noConversion"/>
  </si>
  <si>
    <t>동역학
N217, N218
조장현</t>
    <phoneticPr fontId="8" type="noConversion"/>
  </si>
  <si>
    <t>센서공학
N216
박상용</t>
    <phoneticPr fontId="8" type="noConversion"/>
  </si>
  <si>
    <t>주행시스템 통합설계
N216
박상용</t>
    <phoneticPr fontId="8" type="noConversion"/>
  </si>
  <si>
    <t xml:space="preserve">3D 모델링(1)
C207
권재욱 </t>
    <phoneticPr fontId="8" type="noConversion"/>
  </si>
  <si>
    <t>기계공작법
N116
이주성</t>
    <phoneticPr fontId="8" type="noConversion"/>
  </si>
  <si>
    <t>공업수학(2)
N217
N218
박준상</t>
    <phoneticPr fontId="8" type="noConversion"/>
  </si>
  <si>
    <t>유체역학
N217
N218
박준상</t>
    <phoneticPr fontId="8" type="noConversion"/>
  </si>
  <si>
    <t xml:space="preserve">
컴퓨팅적사고와프로그래밍(1)
C201
심이레
</t>
    <phoneticPr fontId="8" type="noConversion"/>
  </si>
  <si>
    <t>동력 및 구동 시스템
N132-1
정동훈</t>
    <phoneticPr fontId="8" type="noConversion"/>
  </si>
  <si>
    <t>전자제어시스템설계
N132-1
정동훈</t>
    <phoneticPr fontId="8" type="noConversion"/>
  </si>
  <si>
    <t>기계공학
실험
C207
임태수</t>
    <phoneticPr fontId="8" type="noConversion"/>
  </si>
  <si>
    <t>제어공학
N132-1, N118
정동훈</t>
    <phoneticPr fontId="8" type="noConversion"/>
  </si>
  <si>
    <t>프로젝트 설계
강신한(N118)
이항수(N117)
김광수(N116)</t>
    <phoneticPr fontId="8" type="noConversion"/>
  </si>
  <si>
    <t>공학기초실습
N131
임태수</t>
    <phoneticPr fontId="8" type="noConversion"/>
  </si>
  <si>
    <t>중간고사 시간표</t>
    <phoneticPr fontId="8" type="noConversion"/>
  </si>
  <si>
    <t>정상수업</t>
    <phoneticPr fontId="8" type="noConversion"/>
  </si>
  <si>
    <t>스마트자동차
N117
엄정식</t>
    <phoneticPr fontId="8" type="noConversion"/>
  </si>
  <si>
    <t>자작차제작 및 경주
N118
엄정식</t>
    <phoneticPr fontId="8" type="noConversion"/>
  </si>
  <si>
    <t>교양과목의 경우 해당 과목의 학교 공지를 참고해 주시기 바랍니다.
미확인시 발생하는 문제에 대하여 책임지지 않습니다.</t>
    <phoneticPr fontId="8" type="noConversion"/>
  </si>
  <si>
    <t>재료역학응용
(5교시~6A교시 까지)
N217
홍성철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</si>
</sst>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"/>
    <numFmt numFmtId="177" formatCode="00000"/>
    <numFmt numFmtId="178" formatCode="0_);[Red]\(0\)"/>
    <numFmt numFmtId="179" formatCode="0_ "/>
    <numFmt numFmtId="180" formatCode="0.0_);[Red]\(0.0\)"/>
  </numFmts>
  <fonts count="4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함초롬돋움"/>
      <family val="2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0"/>
      <name val="HY울릉도M"/>
      <family val="1"/>
      <charset val="129"/>
    </font>
    <font>
      <sz val="8"/>
      <name val="HY울릉도M"/>
      <family val="1"/>
      <charset val="129"/>
    </font>
    <font>
      <sz val="7"/>
      <name val="HY울릉도M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함초롬돋움"/>
      <family val="2"/>
      <charset val="129"/>
    </font>
    <font>
      <b/>
      <sz val="9"/>
      <color rgb="FFFF0000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9"/>
      <color indexed="64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35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color indexed="63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indexed="6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60"/>
      <name val="HY울릉도M"/>
      <family val="1"/>
      <charset val="129"/>
    </font>
    <font>
      <sz val="16"/>
      <name val="HY견고딕"/>
      <family val="1"/>
      <charset val="129"/>
    </font>
    <font>
      <b/>
      <sz val="20"/>
      <color rgb="FFFF0000"/>
      <name val="맑은 고딕"/>
      <family val="3"/>
      <charset val="129"/>
    </font>
    <font>
      <b/>
      <sz val="20"/>
      <name val="HY울릉도M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1F5F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41" fontId="7" fillId="0" borderId="0" applyFont="0" applyFill="0" applyBorder="0" applyAlignment="0" applyProtection="0"/>
    <xf numFmtId="0" fontId="7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2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41" fontId="7" fillId="0" borderId="0" applyFont="0" applyFill="0" applyBorder="0" applyAlignment="0" applyProtection="0"/>
    <xf numFmtId="0" fontId="1" fillId="0" borderId="0">
      <alignment vertical="center"/>
    </xf>
    <xf numFmtId="0" fontId="18" fillId="0" borderId="0"/>
    <xf numFmtId="0" fontId="18" fillId="0" borderId="0"/>
  </cellStyleXfs>
  <cellXfs count="228">
    <xf numFmtId="0" fontId="0" fillId="0" borderId="0" xfId="0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25" applyFont="1" applyAlignment="1">
      <alignment horizontal="center" vertical="center" wrapText="1"/>
    </xf>
    <xf numFmtId="0" fontId="20" fillId="0" borderId="5" xfId="25" applyFont="1" applyBorder="1" applyAlignment="1">
      <alignment horizontal="center" vertical="center" wrapText="1"/>
    </xf>
    <xf numFmtId="0" fontId="19" fillId="0" borderId="5" xfId="25" applyFont="1" applyBorder="1" applyAlignment="1">
      <alignment horizontal="center" vertical="center" wrapText="1"/>
    </xf>
    <xf numFmtId="0" fontId="21" fillId="0" borderId="5" xfId="25" quotePrefix="1" applyFont="1" applyBorder="1" applyAlignment="1">
      <alignment horizontal="center" vertical="center" wrapText="1"/>
    </xf>
    <xf numFmtId="0" fontId="19" fillId="0" borderId="0" xfId="26" applyFont="1" applyAlignment="1">
      <alignment horizontal="center" vertical="center"/>
    </xf>
    <xf numFmtId="177" fontId="22" fillId="0" borderId="13" xfId="26" applyNumberFormat="1" applyFont="1" applyBorder="1" applyAlignment="1">
      <alignment horizontal="center" vertical="center" wrapText="1"/>
    </xf>
    <xf numFmtId="0" fontId="22" fillId="0" borderId="13" xfId="26" applyFont="1" applyBorder="1" applyAlignment="1">
      <alignment horizontal="center" vertical="center" wrapText="1"/>
    </xf>
    <xf numFmtId="49" fontId="22" fillId="0" borderId="13" xfId="26" applyNumberFormat="1" applyFont="1" applyBorder="1" applyAlignment="1">
      <alignment horizontal="center" vertical="center"/>
    </xf>
    <xf numFmtId="0" fontId="22" fillId="4" borderId="13" xfId="26" applyFont="1" applyFill="1" applyBorder="1" applyAlignment="1">
      <alignment horizontal="center" vertical="center"/>
    </xf>
    <xf numFmtId="0" fontId="22" fillId="0" borderId="13" xfId="26" applyFont="1" applyBorder="1" applyAlignment="1">
      <alignment horizontal="center" vertical="center"/>
    </xf>
    <xf numFmtId="0" fontId="19" fillId="0" borderId="14" xfId="25" applyFont="1" applyBorder="1" applyAlignment="1">
      <alignment horizontal="center" vertical="center" wrapText="1"/>
    </xf>
    <xf numFmtId="176" fontId="19" fillId="0" borderId="13" xfId="26" applyNumberFormat="1" applyFont="1" applyBorder="1" applyAlignment="1">
      <alignment horizontal="center" vertical="center"/>
    </xf>
    <xf numFmtId="0" fontId="24" fillId="0" borderId="0" xfId="25" applyFont="1" applyAlignment="1">
      <alignment horizontal="center" vertical="center"/>
    </xf>
    <xf numFmtId="176" fontId="19" fillId="0" borderId="13" xfId="25" applyNumberFormat="1" applyFont="1" applyBorder="1" applyAlignment="1">
      <alignment horizontal="center" vertical="center" wrapText="1"/>
    </xf>
    <xf numFmtId="49" fontId="22" fillId="0" borderId="13" xfId="25" applyNumberFormat="1" applyFont="1" applyBorder="1" applyAlignment="1">
      <alignment horizontal="center" vertical="center" wrapText="1"/>
    </xf>
    <xf numFmtId="177" fontId="22" fillId="0" borderId="13" xfId="25" applyNumberFormat="1" applyFont="1" applyBorder="1" applyAlignment="1">
      <alignment horizontal="center" vertical="center" wrapText="1"/>
    </xf>
    <xf numFmtId="0" fontId="22" fillId="0" borderId="13" xfId="25" applyFont="1" applyBorder="1" applyAlignment="1">
      <alignment horizontal="center" vertical="center" wrapText="1"/>
    </xf>
    <xf numFmtId="176" fontId="24" fillId="0" borderId="13" xfId="25" applyNumberFormat="1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/>
    </xf>
    <xf numFmtId="49" fontId="22" fillId="0" borderId="13" xfId="25" applyNumberFormat="1" applyFont="1" applyBorder="1" applyAlignment="1">
      <alignment horizontal="center" vertical="center"/>
    </xf>
    <xf numFmtId="0" fontId="22" fillId="0" borderId="13" xfId="25" applyFont="1" applyBorder="1" applyAlignment="1">
      <alignment horizontal="center" vertical="center"/>
    </xf>
    <xf numFmtId="178" fontId="22" fillId="0" borderId="13" xfId="25" applyNumberFormat="1" applyFont="1" applyBorder="1" applyAlignment="1">
      <alignment horizontal="center" vertical="center" wrapText="1"/>
    </xf>
    <xf numFmtId="0" fontId="19" fillId="0" borderId="15" xfId="25" applyFont="1" applyBorder="1" applyAlignment="1">
      <alignment horizontal="center" vertical="center" wrapText="1"/>
    </xf>
    <xf numFmtId="17" fontId="19" fillId="0" borderId="15" xfId="25" quotePrefix="1" applyNumberFormat="1" applyFont="1" applyBorder="1" applyAlignment="1">
      <alignment horizontal="center" vertical="center" wrapText="1"/>
    </xf>
    <xf numFmtId="17" fontId="19" fillId="5" borderId="15" xfId="25" quotePrefix="1" applyNumberFormat="1" applyFont="1" applyFill="1" applyBorder="1" applyAlignment="1">
      <alignment horizontal="center" vertical="center" wrapText="1"/>
    </xf>
    <xf numFmtId="0" fontId="19" fillId="5" borderId="13" xfId="25" applyFont="1" applyFill="1" applyBorder="1" applyAlignment="1">
      <alignment horizontal="center" vertical="center" wrapText="1"/>
    </xf>
    <xf numFmtId="49" fontId="22" fillId="5" borderId="13" xfId="25" applyNumberFormat="1" applyFont="1" applyFill="1" applyBorder="1" applyAlignment="1">
      <alignment horizontal="center" vertical="center" wrapText="1"/>
    </xf>
    <xf numFmtId="0" fontId="19" fillId="5" borderId="14" xfId="25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/>
    </xf>
    <xf numFmtId="0" fontId="19" fillId="0" borderId="1" xfId="25" applyFont="1" applyBorder="1" applyAlignment="1">
      <alignment horizontal="center" vertical="center" wrapText="1"/>
    </xf>
    <xf numFmtId="0" fontId="26" fillId="0" borderId="13" xfId="25" applyFont="1" applyBorder="1" applyAlignment="1">
      <alignment horizontal="center" vertical="center"/>
    </xf>
    <xf numFmtId="176" fontId="26" fillId="0" borderId="13" xfId="25" applyNumberFormat="1" applyFont="1" applyBorder="1" applyAlignment="1">
      <alignment horizontal="center" vertical="center" wrapText="1"/>
    </xf>
    <xf numFmtId="17" fontId="26" fillId="0" borderId="15" xfId="25" quotePrefix="1" applyNumberFormat="1" applyFont="1" applyBorder="1" applyAlignment="1">
      <alignment horizontal="center" vertical="center" wrapText="1"/>
    </xf>
    <xf numFmtId="176" fontId="27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 wrapText="1"/>
    </xf>
    <xf numFmtId="179" fontId="22" fillId="0" borderId="13" xfId="25" applyNumberFormat="1" applyFont="1" applyBorder="1" applyAlignment="1">
      <alignment horizontal="center" vertical="center"/>
    </xf>
    <xf numFmtId="0" fontId="26" fillId="0" borderId="15" xfId="25" applyFont="1" applyBorder="1" applyAlignment="1">
      <alignment horizontal="center" vertical="center"/>
    </xf>
    <xf numFmtId="0" fontId="26" fillId="0" borderId="15" xfId="26" applyFont="1" applyBorder="1" applyAlignment="1">
      <alignment horizontal="center" vertical="center"/>
    </xf>
    <xf numFmtId="0" fontId="26" fillId="0" borderId="5" xfId="25" applyFont="1" applyBorder="1" applyAlignment="1">
      <alignment horizontal="center" vertical="center" wrapText="1"/>
    </xf>
    <xf numFmtId="0" fontId="26" fillId="0" borderId="0" xfId="25" applyFont="1" applyAlignment="1">
      <alignment horizontal="center" vertical="center" wrapText="1"/>
    </xf>
    <xf numFmtId="178" fontId="26" fillId="0" borderId="1" xfId="25" quotePrefix="1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 wrapText="1"/>
    </xf>
    <xf numFmtId="178" fontId="26" fillId="0" borderId="1" xfId="25" applyNumberFormat="1" applyFont="1" applyBorder="1" applyAlignment="1">
      <alignment horizontal="center" vertical="center"/>
    </xf>
    <xf numFmtId="178" fontId="26" fillId="0" borderId="1" xfId="26" applyNumberFormat="1" applyFont="1" applyBorder="1" applyAlignment="1">
      <alignment horizontal="center" vertical="center"/>
    </xf>
    <xf numFmtId="17" fontId="26" fillId="5" borderId="1" xfId="25" quotePrefix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49" fontId="19" fillId="0" borderId="13" xfId="26" applyNumberFormat="1" applyFont="1" applyBorder="1" applyAlignment="1">
      <alignment horizontal="center" vertical="center" wrapText="1"/>
    </xf>
    <xf numFmtId="49" fontId="31" fillId="0" borderId="13" xfId="26" applyNumberFormat="1" applyFont="1" applyBorder="1" applyAlignment="1">
      <alignment horizontal="center" vertical="top" wrapText="1"/>
    </xf>
    <xf numFmtId="177" fontId="23" fillId="0" borderId="13" xfId="25" applyNumberFormat="1" applyFont="1" applyBorder="1" applyAlignment="1">
      <alignment horizontal="center" vertical="center" wrapText="1"/>
    </xf>
    <xf numFmtId="49" fontId="19" fillId="0" borderId="13" xfId="25" applyNumberFormat="1" applyFont="1" applyBorder="1" applyAlignment="1">
      <alignment horizontal="center" vertical="center" wrapText="1"/>
    </xf>
    <xf numFmtId="0" fontId="31" fillId="0" borderId="13" xfId="26" applyFont="1" applyBorder="1" applyAlignment="1">
      <alignment horizontal="center" vertical="top"/>
    </xf>
    <xf numFmtId="49" fontId="31" fillId="0" borderId="13" xfId="26" applyNumberFormat="1" applyFont="1" applyBorder="1" applyAlignment="1">
      <alignment horizontal="center" vertical="top"/>
    </xf>
    <xf numFmtId="180" fontId="22" fillId="0" borderId="13" xfId="25" applyNumberFormat="1" applyFont="1" applyBorder="1" applyAlignment="1">
      <alignment horizontal="center" vertical="center"/>
    </xf>
    <xf numFmtId="177" fontId="19" fillId="0" borderId="13" xfId="25" applyNumberFormat="1" applyFont="1" applyBorder="1" applyAlignment="1">
      <alignment horizontal="center" vertical="center" wrapText="1"/>
    </xf>
    <xf numFmtId="49" fontId="32" fillId="0" borderId="13" xfId="26" applyNumberFormat="1" applyFont="1" applyBorder="1" applyAlignment="1">
      <alignment horizontal="center" vertical="top" wrapText="1"/>
    </xf>
    <xf numFmtId="0" fontId="19" fillId="0" borderId="15" xfId="25" applyFont="1" applyBorder="1" applyAlignment="1">
      <alignment horizontal="center" vertical="center"/>
    </xf>
    <xf numFmtId="0" fontId="19" fillId="0" borderId="15" xfId="26" applyFont="1" applyBorder="1" applyAlignment="1">
      <alignment horizontal="center" vertical="center"/>
    </xf>
    <xf numFmtId="0" fontId="19" fillId="3" borderId="14" xfId="25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 wrapText="1"/>
    </xf>
    <xf numFmtId="49" fontId="22" fillId="3" borderId="13" xfId="25" applyNumberFormat="1" applyFont="1" applyFill="1" applyBorder="1" applyAlignment="1">
      <alignment horizontal="center" vertical="center" wrapText="1"/>
    </xf>
    <xf numFmtId="49" fontId="19" fillId="3" borderId="13" xfId="25" applyNumberFormat="1" applyFont="1" applyFill="1" applyBorder="1" applyAlignment="1">
      <alignment horizontal="center" vertical="center" wrapText="1"/>
    </xf>
    <xf numFmtId="176" fontId="19" fillId="3" borderId="13" xfId="25" applyNumberFormat="1" applyFont="1" applyFill="1" applyBorder="1" applyAlignment="1">
      <alignment horizontal="center" vertical="center" wrapText="1"/>
    </xf>
    <xf numFmtId="17" fontId="26" fillId="3" borderId="15" xfId="25" quotePrefix="1" applyNumberFormat="1" applyFont="1" applyFill="1" applyBorder="1" applyAlignment="1">
      <alignment horizontal="center" vertical="center" wrapText="1"/>
    </xf>
    <xf numFmtId="178" fontId="26" fillId="3" borderId="1" xfId="25" quotePrefix="1" applyNumberFormat="1" applyFont="1" applyFill="1" applyBorder="1" applyAlignment="1">
      <alignment horizontal="center" vertical="center" wrapText="1"/>
    </xf>
    <xf numFmtId="0" fontId="22" fillId="3" borderId="13" xfId="25" applyFont="1" applyFill="1" applyBorder="1" applyAlignment="1">
      <alignment horizontal="center" vertical="center"/>
    </xf>
    <xf numFmtId="49" fontId="22" fillId="3" borderId="13" xfId="25" applyNumberFormat="1" applyFont="1" applyFill="1" applyBorder="1" applyAlignment="1">
      <alignment horizontal="center" vertical="center"/>
    </xf>
    <xf numFmtId="177" fontId="22" fillId="3" borderId="13" xfId="25" applyNumberFormat="1" applyFont="1" applyFill="1" applyBorder="1" applyAlignment="1">
      <alignment horizontal="center" vertical="center" wrapText="1"/>
    </xf>
    <xf numFmtId="49" fontId="31" fillId="3" borderId="13" xfId="26" applyNumberFormat="1" applyFont="1" applyFill="1" applyBorder="1" applyAlignment="1">
      <alignment horizontal="center" vertical="top" wrapText="1"/>
    </xf>
    <xf numFmtId="0" fontId="31" fillId="3" borderId="13" xfId="26" applyFont="1" applyFill="1" applyBorder="1" applyAlignment="1">
      <alignment horizontal="center" vertical="top"/>
    </xf>
    <xf numFmtId="178" fontId="22" fillId="3" borderId="13" xfId="25" applyNumberFormat="1" applyFont="1" applyFill="1" applyBorder="1" applyAlignment="1">
      <alignment horizontal="center" vertical="center"/>
    </xf>
    <xf numFmtId="0" fontId="19" fillId="3" borderId="15" xfId="25" applyFont="1" applyFill="1" applyBorder="1" applyAlignment="1">
      <alignment horizontal="center" vertical="center" wrapText="1"/>
    </xf>
    <xf numFmtId="178" fontId="26" fillId="3" borderId="1" xfId="25" applyNumberFormat="1" applyFont="1" applyFill="1" applyBorder="1" applyAlignment="1">
      <alignment horizontal="center" vertical="center" wrapText="1"/>
    </xf>
    <xf numFmtId="178" fontId="17" fillId="0" borderId="1" xfId="25" quotePrefix="1" applyNumberFormat="1" applyFont="1" applyBorder="1" applyAlignment="1">
      <alignment horizontal="center" vertical="center" wrapText="1"/>
    </xf>
    <xf numFmtId="178" fontId="17" fillId="0" borderId="1" xfId="25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49" fontId="22" fillId="2" borderId="13" xfId="25" applyNumberFormat="1" applyFont="1" applyFill="1" applyBorder="1" applyAlignment="1">
      <alignment horizontal="center" vertical="center" wrapText="1"/>
    </xf>
    <xf numFmtId="49" fontId="31" fillId="2" borderId="13" xfId="26" applyNumberFormat="1" applyFont="1" applyFill="1" applyBorder="1" applyAlignment="1">
      <alignment horizontal="center" vertical="top" wrapText="1"/>
    </xf>
    <xf numFmtId="49" fontId="13" fillId="0" borderId="28" xfId="0" applyNumberFormat="1" applyFont="1" applyBorder="1" applyAlignment="1">
      <alignment horizontal="center" vertical="center" wrapText="1"/>
    </xf>
    <xf numFmtId="49" fontId="36" fillId="0" borderId="18" xfId="0" applyNumberFormat="1" applyFont="1" applyBorder="1" applyAlignment="1">
      <alignment horizontal="center" vertical="center" wrapText="1"/>
    </xf>
    <xf numFmtId="49" fontId="40" fillId="0" borderId="1" xfId="25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center"/>
    </xf>
    <xf numFmtId="49" fontId="36" fillId="0" borderId="8" xfId="0" applyNumberFormat="1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26" xfId="0" applyFont="1" applyFill="1" applyBorder="1" applyAlignment="1">
      <alignment horizontal="center"/>
    </xf>
    <xf numFmtId="0" fontId="33" fillId="0" borderId="19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49" fontId="33" fillId="0" borderId="1" xfId="25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33" fillId="6" borderId="30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33" fillId="8" borderId="4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3" fillId="8" borderId="33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33" fillId="7" borderId="1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45" fillId="0" borderId="35" xfId="0" applyFont="1" applyBorder="1" applyAlignment="1">
      <alignment vertical="center"/>
    </xf>
    <xf numFmtId="0" fontId="45" fillId="0" borderId="36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5" fillId="0" borderId="17" xfId="0" applyFont="1" applyBorder="1" applyAlignment="1">
      <alignment vertical="center"/>
    </xf>
    <xf numFmtId="0" fontId="45" fillId="0" borderId="16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33" fillId="7" borderId="1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vertical="center" wrapText="1"/>
    </xf>
    <xf numFmtId="0" fontId="33" fillId="8" borderId="6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/>
    </xf>
    <xf numFmtId="0" fontId="33" fillId="0" borderId="43" xfId="0" applyFont="1" applyFill="1" applyBorder="1" applyAlignment="1">
      <alignment horizontal="center"/>
    </xf>
    <xf numFmtId="0" fontId="43" fillId="0" borderId="2" xfId="0" applyFont="1" applyFill="1" applyBorder="1" applyAlignment="1">
      <alignment vertical="center" wrapText="1"/>
    </xf>
    <xf numFmtId="0" fontId="24" fillId="0" borderId="1" xfId="25" applyFont="1" applyBorder="1" applyAlignment="1">
      <alignment horizontal="center" vertical="center" wrapText="1"/>
    </xf>
    <xf numFmtId="0" fontId="19" fillId="0" borderId="1" xfId="25" applyFont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3" fillId="10" borderId="4" xfId="0" applyFont="1" applyFill="1" applyBorder="1" applyAlignment="1">
      <alignment horizontal="center" vertical="center" wrapText="1"/>
    </xf>
    <xf numFmtId="0" fontId="33" fillId="10" borderId="42" xfId="0" applyFont="1" applyFill="1" applyBorder="1" applyAlignment="1">
      <alignment horizontal="center" vertical="center" wrapText="1"/>
    </xf>
    <xf numFmtId="0" fontId="33" fillId="10" borderId="22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6" fillId="10" borderId="4" xfId="0" applyFont="1" applyFill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vertical="justify"/>
    </xf>
    <xf numFmtId="0" fontId="33" fillId="0" borderId="27" xfId="0" applyFont="1" applyBorder="1" applyAlignment="1">
      <alignment vertical="justify"/>
    </xf>
    <xf numFmtId="0" fontId="33" fillId="0" borderId="24" xfId="0" applyFont="1" applyBorder="1" applyAlignment="1">
      <alignment vertical="justify"/>
    </xf>
    <xf numFmtId="0" fontId="35" fillId="7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/>
    </xf>
    <xf numFmtId="0" fontId="35" fillId="8" borderId="6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4" fillId="9" borderId="32" xfId="0" applyFont="1" applyFill="1" applyBorder="1" applyAlignment="1">
      <alignment horizontal="center" vertical="center" wrapText="1"/>
    </xf>
    <xf numFmtId="0" fontId="35" fillId="9" borderId="22" xfId="0" applyFont="1" applyFill="1" applyBorder="1" applyAlignment="1">
      <alignment horizontal="center" vertical="center"/>
    </xf>
    <xf numFmtId="0" fontId="35" fillId="9" borderId="11" xfId="0" applyFont="1" applyFill="1" applyBorder="1" applyAlignment="1">
      <alignment horizontal="center" vertical="center"/>
    </xf>
    <xf numFmtId="0" fontId="34" fillId="9" borderId="39" xfId="0" applyFont="1" applyFill="1" applyBorder="1" applyAlignment="1">
      <alignment horizontal="center" vertical="center" wrapText="1"/>
    </xf>
    <xf numFmtId="0" fontId="35" fillId="9" borderId="40" xfId="0" applyFont="1" applyFill="1" applyBorder="1" applyAlignment="1">
      <alignment horizontal="center" vertical="center"/>
    </xf>
    <xf numFmtId="0" fontId="35" fillId="9" borderId="41" xfId="0" applyFont="1" applyFill="1" applyBorder="1" applyAlignment="1">
      <alignment horizontal="center" vertical="center"/>
    </xf>
    <xf numFmtId="0" fontId="35" fillId="9" borderId="34" xfId="0" applyFont="1" applyFill="1" applyBorder="1" applyAlignment="1">
      <alignment horizontal="center" vertical="center"/>
    </xf>
    <xf numFmtId="0" fontId="34" fillId="9" borderId="40" xfId="0" applyFont="1" applyFill="1" applyBorder="1" applyAlignment="1">
      <alignment horizontal="center" vertical="center" wrapText="1"/>
    </xf>
    <xf numFmtId="0" fontId="34" fillId="9" borderId="41" xfId="0" applyFont="1" applyFill="1" applyBorder="1" applyAlignment="1">
      <alignment horizontal="center" vertical="center" wrapText="1"/>
    </xf>
    <xf numFmtId="0" fontId="43" fillId="6" borderId="8" xfId="0" applyFont="1" applyFill="1" applyBorder="1" applyAlignment="1">
      <alignment horizontal="center" vertical="center" wrapText="1"/>
    </xf>
    <xf numFmtId="0" fontId="43" fillId="6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47" fillId="0" borderId="29" xfId="0" applyNumberFormat="1" applyFont="1" applyBorder="1" applyAlignment="1">
      <alignment horizontal="left" vertical="top" wrapText="1"/>
    </xf>
    <xf numFmtId="49" fontId="48" fillId="0" borderId="17" xfId="0" applyNumberFormat="1" applyFont="1" applyBorder="1" applyAlignment="1">
      <alignment horizontal="left" vertical="top" wrapText="1"/>
    </xf>
    <xf numFmtId="49" fontId="48" fillId="0" borderId="16" xfId="0" applyNumberFormat="1" applyFont="1" applyBorder="1" applyAlignment="1">
      <alignment horizontal="left" vertical="top" wrapText="1"/>
    </xf>
    <xf numFmtId="0" fontId="35" fillId="6" borderId="8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5" fillId="7" borderId="7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8" borderId="6" xfId="0" applyFont="1" applyFill="1" applyBorder="1" applyAlignment="1">
      <alignment horizontal="center" vertical="center" wrapText="1"/>
    </xf>
    <xf numFmtId="0" fontId="35" fillId="8" borderId="5" xfId="0" applyFont="1" applyFill="1" applyBorder="1" applyAlignment="1">
      <alignment horizontal="center" vertical="center" wrapText="1"/>
    </xf>
    <xf numFmtId="0" fontId="35" fillId="8" borderId="31" xfId="0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horizontal="center" vertical="center" wrapText="1"/>
    </xf>
    <xf numFmtId="0" fontId="33" fillId="7" borderId="12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33" fillId="7" borderId="21" xfId="0" applyFont="1" applyFill="1" applyBorder="1" applyAlignment="1">
      <alignment horizontal="center" vertical="center" wrapText="1"/>
    </xf>
    <xf numFmtId="0" fontId="39" fillId="7" borderId="6" xfId="0" applyFont="1" applyFill="1" applyBorder="1" applyAlignment="1">
      <alignment horizontal="center" vertical="center" wrapText="1"/>
    </xf>
    <xf numFmtId="0" fontId="39" fillId="7" borderId="5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25" xfId="0" applyFont="1" applyFill="1" applyBorder="1" applyAlignment="1">
      <alignment horizontal="center" vertical="center" wrapText="1"/>
    </xf>
    <xf numFmtId="0" fontId="33" fillId="5" borderId="21" xfId="0" applyFont="1" applyFill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0"/>
  <tableStyles count="0" defaultTableStyle="TableStyleMedium9" defaultPivotStyle="PivotStyleLight16"/>
  <colors>
    <mruColors>
      <color rgb="FF71F5F5"/>
      <color rgb="FFFFFF99"/>
      <color rgb="FFF38DE0"/>
      <color rgb="FFF177DA"/>
      <color rgb="FF77DFED"/>
      <color rgb="FFFFCCFF"/>
      <color rgb="FFFF5353"/>
      <color rgb="FFF9BD8B"/>
      <color rgb="FFF8AE7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zoomScaleNormal="100" workbookViewId="0">
      <selection activeCell="H59" sqref="H59:H60"/>
    </sheetView>
  </sheetViews>
  <sheetFormatPr defaultColWidth="8.88671875" defaultRowHeight="17.100000000000001" customHeight="1"/>
  <cols>
    <col min="1" max="1" width="4.109375" style="4" bestFit="1" customWidth="1"/>
    <col min="2" max="2" width="3.6640625" style="4" hidden="1" customWidth="1"/>
    <col min="3" max="3" width="8.77734375" style="4" bestFit="1" customWidth="1"/>
    <col min="4" max="4" width="4.109375" style="4" bestFit="1" customWidth="1"/>
    <col min="5" max="5" width="4.109375" style="4" customWidth="1"/>
    <col min="6" max="6" width="8.21875" style="4" bestFit="1" customWidth="1"/>
    <col min="7" max="7" width="5.21875" style="4" bestFit="1" customWidth="1"/>
    <col min="8" max="8" width="27" style="4" bestFit="1" customWidth="1"/>
    <col min="9" max="10" width="4.109375" style="4" bestFit="1" customWidth="1"/>
    <col min="11" max="12" width="4.5546875" style="4" bestFit="1" customWidth="1"/>
    <col min="13" max="13" width="4.6640625" style="4" customWidth="1"/>
    <col min="14" max="14" width="8.88671875" style="4"/>
    <col min="15" max="15" width="8.88671875" style="43"/>
    <col min="16" max="16" width="11.5546875" style="4" customWidth="1"/>
    <col min="17" max="18" width="8.88671875" style="4"/>
    <col min="19" max="19" width="1.6640625" style="4" customWidth="1"/>
    <col min="20" max="16384" width="8.88671875" style="4"/>
  </cols>
  <sheetData>
    <row r="1" spans="1:21" ht="17.100000000000001" customHeight="1">
      <c r="A1" s="32" t="s">
        <v>122</v>
      </c>
    </row>
    <row r="2" spans="1:21" ht="17.100000000000001" customHeight="1">
      <c r="Q2" s="33" t="s">
        <v>57</v>
      </c>
      <c r="R2" s="33" t="s">
        <v>60</v>
      </c>
      <c r="T2" s="33" t="s">
        <v>61</v>
      </c>
      <c r="U2" s="33" t="s">
        <v>60</v>
      </c>
    </row>
    <row r="3" spans="1:21" ht="18" customHeight="1">
      <c r="A3" s="31" t="s">
        <v>55</v>
      </c>
      <c r="B3" s="30" t="s">
        <v>54</v>
      </c>
      <c r="C3" s="30" t="s">
        <v>53</v>
      </c>
      <c r="D3" s="30" t="s">
        <v>52</v>
      </c>
      <c r="E3" s="30" t="s">
        <v>51</v>
      </c>
      <c r="F3" s="30" t="s">
        <v>50</v>
      </c>
      <c r="G3" s="30" t="s">
        <v>49</v>
      </c>
      <c r="H3" s="30" t="s">
        <v>48</v>
      </c>
      <c r="I3" s="30" t="s">
        <v>47</v>
      </c>
      <c r="J3" s="30" t="s">
        <v>46</v>
      </c>
      <c r="K3" s="30" t="s">
        <v>45</v>
      </c>
      <c r="L3" s="30" t="s">
        <v>44</v>
      </c>
      <c r="M3" s="29" t="s">
        <v>43</v>
      </c>
      <c r="N3" s="28" t="s">
        <v>69</v>
      </c>
      <c r="O3" s="48" t="s">
        <v>71</v>
      </c>
      <c r="Q3" s="33" t="s">
        <v>56</v>
      </c>
      <c r="R3" s="33">
        <v>1</v>
      </c>
      <c r="T3" s="33" t="s">
        <v>62</v>
      </c>
      <c r="U3" s="33">
        <v>1</v>
      </c>
    </row>
    <row r="4" spans="1:21" ht="17.100000000000001" customHeight="1">
      <c r="A4" s="14">
        <v>1</v>
      </c>
      <c r="B4" s="20">
        <v>111</v>
      </c>
      <c r="C4" s="18" t="s">
        <v>39</v>
      </c>
      <c r="D4" s="20">
        <v>1</v>
      </c>
      <c r="E4" s="20">
        <v>1</v>
      </c>
      <c r="F4" s="18" t="s">
        <v>21</v>
      </c>
      <c r="G4" s="18"/>
      <c r="H4" s="82" t="s">
        <v>70</v>
      </c>
      <c r="I4" s="20">
        <v>2</v>
      </c>
      <c r="J4" s="18"/>
      <c r="K4" s="20">
        <v>3</v>
      </c>
      <c r="L4" s="20">
        <v>3</v>
      </c>
      <c r="M4" s="17">
        <v>1</v>
      </c>
      <c r="N4" s="27" t="s">
        <v>15</v>
      </c>
      <c r="O4" s="79">
        <v>30</v>
      </c>
      <c r="Q4" s="33" t="s">
        <v>58</v>
      </c>
      <c r="R4" s="33">
        <v>2</v>
      </c>
      <c r="T4" s="33" t="s">
        <v>63</v>
      </c>
      <c r="U4" s="33">
        <v>2</v>
      </c>
    </row>
    <row r="5" spans="1:21" ht="17.100000000000001" customHeight="1">
      <c r="A5" s="14">
        <v>2</v>
      </c>
      <c r="B5" s="20">
        <v>111</v>
      </c>
      <c r="C5" s="18" t="s">
        <v>39</v>
      </c>
      <c r="D5" s="20">
        <v>1</v>
      </c>
      <c r="E5" s="20">
        <v>1</v>
      </c>
      <c r="F5" s="56" t="s">
        <v>21</v>
      </c>
      <c r="G5" s="18"/>
      <c r="H5" s="82" t="s">
        <v>70</v>
      </c>
      <c r="I5" s="20">
        <v>2</v>
      </c>
      <c r="J5" s="18"/>
      <c r="K5" s="20">
        <v>3</v>
      </c>
      <c r="L5" s="20">
        <v>3</v>
      </c>
      <c r="M5" s="17">
        <v>2</v>
      </c>
      <c r="N5" s="27" t="s">
        <v>95</v>
      </c>
      <c r="O5" s="79">
        <v>30</v>
      </c>
      <c r="Q5" s="33" t="s">
        <v>59</v>
      </c>
      <c r="R5" s="33">
        <v>3</v>
      </c>
      <c r="T5" s="33" t="s">
        <v>64</v>
      </c>
      <c r="U5" s="33">
        <v>3</v>
      </c>
    </row>
    <row r="6" spans="1:21" ht="17.100000000000001" customHeight="1">
      <c r="A6" s="64">
        <v>3</v>
      </c>
      <c r="B6" s="65">
        <v>111</v>
      </c>
      <c r="C6" s="66" t="s">
        <v>39</v>
      </c>
      <c r="D6" s="65">
        <v>1</v>
      </c>
      <c r="E6" s="65">
        <v>1</v>
      </c>
      <c r="F6" s="67" t="s">
        <v>21</v>
      </c>
      <c r="G6" s="66"/>
      <c r="H6" s="66" t="s">
        <v>70</v>
      </c>
      <c r="I6" s="65">
        <v>2</v>
      </c>
      <c r="J6" s="66"/>
      <c r="K6" s="65">
        <v>3</v>
      </c>
      <c r="L6" s="65">
        <v>3</v>
      </c>
      <c r="M6" s="68">
        <v>3</v>
      </c>
      <c r="N6" s="69"/>
      <c r="O6" s="70"/>
      <c r="Q6" s="33" t="s">
        <v>65</v>
      </c>
      <c r="R6" s="33">
        <v>4</v>
      </c>
    </row>
    <row r="7" spans="1:21" ht="17.100000000000001" customHeight="1">
      <c r="A7" s="14">
        <v>4</v>
      </c>
      <c r="B7" s="20">
        <v>117</v>
      </c>
      <c r="C7" s="18" t="s">
        <v>39</v>
      </c>
      <c r="D7" s="20">
        <v>1</v>
      </c>
      <c r="E7" s="20">
        <v>1</v>
      </c>
      <c r="F7" s="56" t="s">
        <v>23</v>
      </c>
      <c r="G7" s="18"/>
      <c r="H7" s="18" t="s">
        <v>42</v>
      </c>
      <c r="I7" s="20">
        <v>3</v>
      </c>
      <c r="J7" s="20">
        <v>3</v>
      </c>
      <c r="K7" s="20"/>
      <c r="L7" s="20">
        <v>3</v>
      </c>
      <c r="M7" s="17">
        <v>1</v>
      </c>
      <c r="N7" s="36" t="s">
        <v>94</v>
      </c>
      <c r="O7" s="44">
        <v>40</v>
      </c>
    </row>
    <row r="8" spans="1:21" ht="17.100000000000001" customHeight="1">
      <c r="A8" s="14">
        <v>5</v>
      </c>
      <c r="B8" s="20">
        <v>117</v>
      </c>
      <c r="C8" s="18" t="s">
        <v>39</v>
      </c>
      <c r="D8" s="20">
        <v>1</v>
      </c>
      <c r="E8" s="20">
        <v>1</v>
      </c>
      <c r="F8" s="56" t="s">
        <v>23</v>
      </c>
      <c r="G8" s="18"/>
      <c r="H8" s="18" t="s">
        <v>42</v>
      </c>
      <c r="I8" s="20">
        <v>3</v>
      </c>
      <c r="J8" s="20">
        <v>3</v>
      </c>
      <c r="K8" s="20"/>
      <c r="L8" s="20">
        <v>3</v>
      </c>
      <c r="M8" s="17">
        <v>2</v>
      </c>
      <c r="N8" s="36" t="s">
        <v>94</v>
      </c>
      <c r="O8" s="44">
        <v>40</v>
      </c>
    </row>
    <row r="9" spans="1:21" ht="17.100000000000001" customHeight="1">
      <c r="A9" s="14">
        <v>6</v>
      </c>
      <c r="B9" s="20">
        <v>112</v>
      </c>
      <c r="C9" s="18" t="s">
        <v>39</v>
      </c>
      <c r="D9" s="20">
        <v>1</v>
      </c>
      <c r="E9" s="20">
        <v>1</v>
      </c>
      <c r="F9" s="56" t="s">
        <v>23</v>
      </c>
      <c r="G9" s="18"/>
      <c r="H9" s="18" t="s">
        <v>41</v>
      </c>
      <c r="I9" s="20">
        <v>3</v>
      </c>
      <c r="J9" s="20">
        <v>3</v>
      </c>
      <c r="K9" s="20"/>
      <c r="L9" s="20">
        <v>3</v>
      </c>
      <c r="M9" s="17">
        <v>1</v>
      </c>
      <c r="N9" s="36" t="s">
        <v>12</v>
      </c>
      <c r="O9" s="44">
        <v>40</v>
      </c>
    </row>
    <row r="10" spans="1:21" ht="17.100000000000001" customHeight="1">
      <c r="A10" s="14">
        <v>7</v>
      </c>
      <c r="B10" s="20">
        <v>112</v>
      </c>
      <c r="C10" s="18" t="s">
        <v>39</v>
      </c>
      <c r="D10" s="20">
        <v>1</v>
      </c>
      <c r="E10" s="20">
        <v>1</v>
      </c>
      <c r="F10" s="56" t="s">
        <v>23</v>
      </c>
      <c r="G10" s="18"/>
      <c r="H10" s="18" t="s">
        <v>41</v>
      </c>
      <c r="I10" s="20">
        <v>3</v>
      </c>
      <c r="J10" s="20">
        <v>3</v>
      </c>
      <c r="K10" s="20"/>
      <c r="L10" s="20">
        <v>3</v>
      </c>
      <c r="M10" s="17">
        <v>2</v>
      </c>
      <c r="N10" s="36" t="s">
        <v>12</v>
      </c>
      <c r="O10" s="44">
        <v>40</v>
      </c>
    </row>
    <row r="11" spans="1:21" ht="17.100000000000001" customHeight="1">
      <c r="A11" s="14">
        <v>8</v>
      </c>
      <c r="B11" s="20">
        <v>113</v>
      </c>
      <c r="C11" s="18" t="s">
        <v>39</v>
      </c>
      <c r="D11" s="20">
        <v>1</v>
      </c>
      <c r="E11" s="20">
        <v>1</v>
      </c>
      <c r="F11" s="56" t="s">
        <v>23</v>
      </c>
      <c r="G11" s="18"/>
      <c r="H11" s="18" t="s">
        <v>40</v>
      </c>
      <c r="I11" s="20">
        <v>2</v>
      </c>
      <c r="J11" s="18"/>
      <c r="K11" s="20">
        <v>2</v>
      </c>
      <c r="L11" s="20">
        <v>2</v>
      </c>
      <c r="M11" s="17">
        <v>1</v>
      </c>
      <c r="N11" s="36" t="s">
        <v>12</v>
      </c>
      <c r="O11" s="44">
        <v>40</v>
      </c>
    </row>
    <row r="12" spans="1:21" ht="17.100000000000001" customHeight="1">
      <c r="A12" s="14">
        <v>9</v>
      </c>
      <c r="B12" s="20">
        <v>113</v>
      </c>
      <c r="C12" s="18" t="s">
        <v>39</v>
      </c>
      <c r="D12" s="20">
        <v>1</v>
      </c>
      <c r="E12" s="20">
        <v>1</v>
      </c>
      <c r="F12" s="56" t="s">
        <v>23</v>
      </c>
      <c r="G12" s="18"/>
      <c r="H12" s="18" t="s">
        <v>40</v>
      </c>
      <c r="I12" s="20">
        <v>2</v>
      </c>
      <c r="J12" s="18"/>
      <c r="K12" s="20">
        <v>2</v>
      </c>
      <c r="L12" s="20">
        <v>2</v>
      </c>
      <c r="M12" s="17">
        <v>2</v>
      </c>
      <c r="N12" s="36" t="s">
        <v>12</v>
      </c>
      <c r="O12" s="44">
        <v>40</v>
      </c>
    </row>
    <row r="13" spans="1:21" ht="17.100000000000001" customHeight="1">
      <c r="A13" s="14">
        <v>10</v>
      </c>
      <c r="B13" s="20">
        <v>126</v>
      </c>
      <c r="C13" s="20" t="s">
        <v>27</v>
      </c>
      <c r="D13" s="18">
        <v>2</v>
      </c>
      <c r="E13" s="20">
        <v>1</v>
      </c>
      <c r="F13" s="56" t="s">
        <v>23</v>
      </c>
      <c r="G13" s="55"/>
      <c r="H13" s="18" t="s">
        <v>38</v>
      </c>
      <c r="I13" s="18">
        <v>3</v>
      </c>
      <c r="J13" s="18">
        <v>3</v>
      </c>
      <c r="K13" s="18"/>
      <c r="L13" s="18">
        <v>3</v>
      </c>
      <c r="M13" s="17">
        <v>1</v>
      </c>
      <c r="N13" s="26" t="s">
        <v>98</v>
      </c>
      <c r="O13" s="45">
        <v>40</v>
      </c>
    </row>
    <row r="14" spans="1:21" ht="17.100000000000001" customHeight="1">
      <c r="A14" s="14">
        <v>11</v>
      </c>
      <c r="B14" s="20"/>
      <c r="C14" s="34" t="s">
        <v>28</v>
      </c>
      <c r="D14" s="18">
        <v>2</v>
      </c>
      <c r="E14" s="20">
        <v>1</v>
      </c>
      <c r="F14" s="56" t="s">
        <v>23</v>
      </c>
      <c r="G14" s="55"/>
      <c r="H14" s="18" t="s">
        <v>38</v>
      </c>
      <c r="I14" s="18">
        <v>3</v>
      </c>
      <c r="J14" s="18">
        <v>3</v>
      </c>
      <c r="K14" s="18"/>
      <c r="L14" s="18">
        <v>3</v>
      </c>
      <c r="M14" s="17">
        <v>1</v>
      </c>
      <c r="N14" s="26" t="s">
        <v>13</v>
      </c>
      <c r="O14" s="45">
        <v>40</v>
      </c>
    </row>
    <row r="15" spans="1:21" ht="17.100000000000001" customHeight="1">
      <c r="A15" s="14">
        <v>12</v>
      </c>
      <c r="B15" s="20">
        <v>126</v>
      </c>
      <c r="C15" s="34" t="s">
        <v>86</v>
      </c>
      <c r="D15" s="18">
        <v>2</v>
      </c>
      <c r="E15" s="20">
        <v>1</v>
      </c>
      <c r="F15" s="56" t="s">
        <v>23</v>
      </c>
      <c r="G15" s="55"/>
      <c r="H15" s="18" t="s">
        <v>38</v>
      </c>
      <c r="I15" s="18">
        <v>3</v>
      </c>
      <c r="J15" s="18">
        <v>3</v>
      </c>
      <c r="K15" s="18"/>
      <c r="L15" s="18">
        <v>3</v>
      </c>
      <c r="M15" s="17">
        <v>1</v>
      </c>
      <c r="N15" s="26" t="s">
        <v>98</v>
      </c>
      <c r="O15" s="45">
        <v>40</v>
      </c>
    </row>
    <row r="16" spans="1:21" ht="17.100000000000001" customHeight="1">
      <c r="A16" s="14">
        <v>13</v>
      </c>
      <c r="B16" s="20"/>
      <c r="C16" s="34" t="s">
        <v>97</v>
      </c>
      <c r="D16" s="20">
        <v>3</v>
      </c>
      <c r="E16" s="20">
        <v>1</v>
      </c>
      <c r="F16" s="56" t="s">
        <v>23</v>
      </c>
      <c r="G16" s="55"/>
      <c r="H16" s="18" t="s">
        <v>96</v>
      </c>
      <c r="I16" s="20">
        <v>3</v>
      </c>
      <c r="J16" s="20">
        <v>1</v>
      </c>
      <c r="K16" s="20">
        <v>2</v>
      </c>
      <c r="L16" s="20">
        <v>3</v>
      </c>
      <c r="M16" s="17">
        <v>1</v>
      </c>
      <c r="N16" s="26" t="s">
        <v>102</v>
      </c>
      <c r="O16" s="45">
        <v>40</v>
      </c>
    </row>
    <row r="17" spans="1:18" ht="17.100000000000001" customHeight="1">
      <c r="A17" s="14">
        <v>14</v>
      </c>
      <c r="B17" s="20"/>
      <c r="C17" s="34" t="s">
        <v>28</v>
      </c>
      <c r="D17" s="20">
        <v>3</v>
      </c>
      <c r="E17" s="20">
        <v>1</v>
      </c>
      <c r="F17" s="56" t="s">
        <v>23</v>
      </c>
      <c r="G17" s="55"/>
      <c r="H17" s="18" t="s">
        <v>96</v>
      </c>
      <c r="I17" s="20">
        <v>3</v>
      </c>
      <c r="J17" s="20">
        <v>1</v>
      </c>
      <c r="K17" s="20">
        <v>2</v>
      </c>
      <c r="L17" s="20">
        <v>3</v>
      </c>
      <c r="M17" s="17">
        <v>1</v>
      </c>
      <c r="N17" s="26" t="s">
        <v>106</v>
      </c>
      <c r="O17" s="45">
        <v>40</v>
      </c>
    </row>
    <row r="18" spans="1:18" ht="17.100000000000001" customHeight="1">
      <c r="A18" s="14">
        <v>15</v>
      </c>
      <c r="B18" s="24">
        <v>225</v>
      </c>
      <c r="C18" s="20" t="s">
        <v>27</v>
      </c>
      <c r="D18" s="23">
        <v>2</v>
      </c>
      <c r="E18" s="20">
        <v>1</v>
      </c>
      <c r="F18" s="56" t="s">
        <v>17</v>
      </c>
      <c r="G18" s="60"/>
      <c r="H18" s="61" t="s">
        <v>93</v>
      </c>
      <c r="I18" s="57">
        <v>2</v>
      </c>
      <c r="J18" s="24">
        <v>2</v>
      </c>
      <c r="K18" s="23"/>
      <c r="L18" s="24">
        <v>2</v>
      </c>
      <c r="M18" s="21">
        <v>1</v>
      </c>
      <c r="N18" s="26" t="s">
        <v>14</v>
      </c>
      <c r="O18" s="45">
        <v>40</v>
      </c>
      <c r="P18" s="155" t="s">
        <v>132</v>
      </c>
    </row>
    <row r="19" spans="1:18" ht="17.100000000000001" customHeight="1">
      <c r="A19" s="14">
        <v>16</v>
      </c>
      <c r="B19" s="24"/>
      <c r="C19" s="24" t="s">
        <v>28</v>
      </c>
      <c r="D19" s="23">
        <v>2</v>
      </c>
      <c r="E19" s="20">
        <v>1</v>
      </c>
      <c r="F19" s="56" t="s">
        <v>17</v>
      </c>
      <c r="G19" s="60"/>
      <c r="H19" s="61" t="s">
        <v>93</v>
      </c>
      <c r="I19" s="57">
        <v>2</v>
      </c>
      <c r="J19" s="24">
        <v>2</v>
      </c>
      <c r="K19" s="23"/>
      <c r="L19" s="24">
        <v>2</v>
      </c>
      <c r="M19" s="21">
        <v>1</v>
      </c>
      <c r="N19" s="26" t="s">
        <v>108</v>
      </c>
      <c r="O19" s="45">
        <v>40</v>
      </c>
      <c r="P19" s="155"/>
      <c r="Q19"/>
      <c r="R19"/>
    </row>
    <row r="20" spans="1:18" ht="17.100000000000001" customHeight="1">
      <c r="A20" s="14">
        <v>17</v>
      </c>
      <c r="B20" s="24">
        <v>223</v>
      </c>
      <c r="C20" s="24" t="s">
        <v>86</v>
      </c>
      <c r="D20" s="23">
        <v>2</v>
      </c>
      <c r="E20" s="20">
        <v>1</v>
      </c>
      <c r="F20" s="56" t="s">
        <v>17</v>
      </c>
      <c r="G20" s="60"/>
      <c r="H20" s="61" t="s">
        <v>93</v>
      </c>
      <c r="I20" s="57">
        <v>2</v>
      </c>
      <c r="J20" s="24">
        <v>2</v>
      </c>
      <c r="K20" s="23"/>
      <c r="L20" s="24">
        <v>2</v>
      </c>
      <c r="M20" s="21">
        <v>1</v>
      </c>
      <c r="N20" s="26" t="s">
        <v>120</v>
      </c>
      <c r="O20" s="45">
        <v>40</v>
      </c>
      <c r="P20" s="155"/>
      <c r="Q20"/>
      <c r="R20"/>
    </row>
    <row r="21" spans="1:18" ht="17.100000000000001" customHeight="1">
      <c r="A21" s="14">
        <v>18</v>
      </c>
      <c r="B21" s="20">
        <v>123</v>
      </c>
      <c r="C21" s="20" t="s">
        <v>27</v>
      </c>
      <c r="D21" s="23">
        <v>2</v>
      </c>
      <c r="E21" s="20">
        <v>1</v>
      </c>
      <c r="F21" s="56" t="s">
        <v>17</v>
      </c>
      <c r="G21" s="60">
        <v>437</v>
      </c>
      <c r="H21" s="54" t="s">
        <v>24</v>
      </c>
      <c r="I21" s="58">
        <v>3</v>
      </c>
      <c r="J21" s="23">
        <v>3</v>
      </c>
      <c r="K21" s="23"/>
      <c r="L21" s="23">
        <v>3</v>
      </c>
      <c r="M21" s="17">
        <v>1</v>
      </c>
      <c r="N21" s="26" t="s">
        <v>112</v>
      </c>
      <c r="O21" s="45">
        <v>40</v>
      </c>
      <c r="P21" s="155" t="s">
        <v>133</v>
      </c>
    </row>
    <row r="22" spans="1:18" ht="17.100000000000001" customHeight="1">
      <c r="A22" s="14">
        <v>19</v>
      </c>
      <c r="B22" s="20">
        <v>123</v>
      </c>
      <c r="C22" s="24" t="s">
        <v>28</v>
      </c>
      <c r="D22" s="23">
        <v>2</v>
      </c>
      <c r="E22" s="20">
        <v>1</v>
      </c>
      <c r="F22" s="56" t="s">
        <v>17</v>
      </c>
      <c r="G22" s="60">
        <v>437</v>
      </c>
      <c r="H22" s="54" t="s">
        <v>24</v>
      </c>
      <c r="I22" s="58">
        <v>3</v>
      </c>
      <c r="J22" s="23">
        <v>3</v>
      </c>
      <c r="K22" s="23"/>
      <c r="L22" s="23">
        <v>3</v>
      </c>
      <c r="M22" s="35">
        <v>1</v>
      </c>
      <c r="N22" s="26" t="s">
        <v>100</v>
      </c>
      <c r="O22" s="45">
        <v>40</v>
      </c>
      <c r="P22" s="155"/>
    </row>
    <row r="23" spans="1:18" ht="17.100000000000001" customHeight="1">
      <c r="A23" s="14">
        <v>20</v>
      </c>
      <c r="B23" s="20">
        <v>121</v>
      </c>
      <c r="C23" s="24" t="s">
        <v>86</v>
      </c>
      <c r="D23" s="23">
        <v>2</v>
      </c>
      <c r="E23" s="20">
        <v>1</v>
      </c>
      <c r="F23" s="56" t="s">
        <v>17</v>
      </c>
      <c r="G23" s="60">
        <v>437</v>
      </c>
      <c r="H23" s="54" t="s">
        <v>24</v>
      </c>
      <c r="I23" s="58">
        <v>3</v>
      </c>
      <c r="J23" s="23">
        <v>3</v>
      </c>
      <c r="K23" s="23"/>
      <c r="L23" s="23">
        <v>3</v>
      </c>
      <c r="M23" s="17">
        <v>1</v>
      </c>
      <c r="N23" s="26" t="s">
        <v>112</v>
      </c>
      <c r="O23" s="45">
        <v>40</v>
      </c>
      <c r="P23" s="155"/>
    </row>
    <row r="24" spans="1:18" ht="17.100000000000001" customHeight="1">
      <c r="A24" s="14">
        <v>21</v>
      </c>
      <c r="B24" s="24">
        <v>221</v>
      </c>
      <c r="C24" s="20" t="s">
        <v>27</v>
      </c>
      <c r="D24" s="23">
        <v>2</v>
      </c>
      <c r="E24" s="20">
        <v>1</v>
      </c>
      <c r="F24" s="56" t="s">
        <v>17</v>
      </c>
      <c r="G24" s="60">
        <v>1539</v>
      </c>
      <c r="H24" s="54" t="s">
        <v>35</v>
      </c>
      <c r="I24" s="57">
        <v>3</v>
      </c>
      <c r="J24" s="23">
        <v>3</v>
      </c>
      <c r="K24" s="23"/>
      <c r="L24" s="23">
        <v>3</v>
      </c>
      <c r="M24" s="21">
        <v>1</v>
      </c>
      <c r="N24" s="26" t="s">
        <v>14</v>
      </c>
      <c r="O24" s="45">
        <v>40</v>
      </c>
      <c r="P24" s="155" t="s">
        <v>132</v>
      </c>
    </row>
    <row r="25" spans="1:18" ht="17.100000000000001" customHeight="1">
      <c r="A25" s="14">
        <v>22</v>
      </c>
      <c r="B25" s="20">
        <v>122</v>
      </c>
      <c r="C25" s="24" t="s">
        <v>28</v>
      </c>
      <c r="D25" s="23">
        <v>2</v>
      </c>
      <c r="E25" s="20">
        <v>1</v>
      </c>
      <c r="F25" s="56" t="s">
        <v>17</v>
      </c>
      <c r="G25" s="60">
        <v>1539</v>
      </c>
      <c r="H25" s="54" t="s">
        <v>35</v>
      </c>
      <c r="I25" s="58">
        <v>3</v>
      </c>
      <c r="J25" s="23">
        <v>3</v>
      </c>
      <c r="K25" s="23"/>
      <c r="L25" s="23">
        <v>3</v>
      </c>
      <c r="M25" s="17">
        <v>1</v>
      </c>
      <c r="N25" s="26" t="s">
        <v>99</v>
      </c>
      <c r="O25" s="45">
        <v>40</v>
      </c>
      <c r="P25" s="155"/>
    </row>
    <row r="26" spans="1:18" ht="17.100000000000001" customHeight="1">
      <c r="A26" s="14">
        <v>23</v>
      </c>
      <c r="B26" s="24">
        <v>222</v>
      </c>
      <c r="C26" s="24" t="s">
        <v>86</v>
      </c>
      <c r="D26" s="23">
        <v>2</v>
      </c>
      <c r="E26" s="20">
        <v>1</v>
      </c>
      <c r="F26" s="56" t="s">
        <v>17</v>
      </c>
      <c r="G26" s="60">
        <v>1539</v>
      </c>
      <c r="H26" s="54" t="s">
        <v>35</v>
      </c>
      <c r="I26" s="58">
        <v>3</v>
      </c>
      <c r="J26" s="23">
        <v>3</v>
      </c>
      <c r="K26" s="23"/>
      <c r="L26" s="23">
        <v>3</v>
      </c>
      <c r="M26" s="21">
        <v>1</v>
      </c>
      <c r="N26" s="26" t="s">
        <v>16</v>
      </c>
      <c r="O26" s="45">
        <v>40</v>
      </c>
      <c r="P26" s="155"/>
    </row>
    <row r="27" spans="1:18" ht="17.100000000000001" customHeight="1">
      <c r="A27" s="14">
        <v>24</v>
      </c>
      <c r="B27" s="20">
        <v>124</v>
      </c>
      <c r="C27" s="20" t="s">
        <v>27</v>
      </c>
      <c r="D27" s="23">
        <v>2</v>
      </c>
      <c r="E27" s="20">
        <v>1</v>
      </c>
      <c r="F27" s="56" t="s">
        <v>17</v>
      </c>
      <c r="G27" s="60">
        <v>2845</v>
      </c>
      <c r="H27" s="54" t="s">
        <v>37</v>
      </c>
      <c r="I27" s="57">
        <v>2</v>
      </c>
      <c r="J27" s="18"/>
      <c r="K27" s="20">
        <v>3</v>
      </c>
      <c r="L27" s="18">
        <v>3</v>
      </c>
      <c r="M27" s="17">
        <v>1</v>
      </c>
      <c r="N27" s="26" t="s">
        <v>16</v>
      </c>
      <c r="O27" s="45">
        <v>40</v>
      </c>
      <c r="P27" s="155" t="s">
        <v>133</v>
      </c>
    </row>
    <row r="28" spans="1:18" ht="17.100000000000001" customHeight="1">
      <c r="A28" s="14">
        <v>25</v>
      </c>
      <c r="B28" s="20">
        <v>124</v>
      </c>
      <c r="C28" s="24" t="s">
        <v>28</v>
      </c>
      <c r="D28" s="23">
        <v>2</v>
      </c>
      <c r="E28" s="20">
        <v>1</v>
      </c>
      <c r="F28" s="56" t="s">
        <v>17</v>
      </c>
      <c r="G28" s="60">
        <v>2845</v>
      </c>
      <c r="H28" s="54" t="s">
        <v>37</v>
      </c>
      <c r="I28" s="57">
        <v>2</v>
      </c>
      <c r="J28" s="18"/>
      <c r="K28" s="20">
        <v>3</v>
      </c>
      <c r="L28" s="18">
        <v>3</v>
      </c>
      <c r="M28" s="35">
        <v>1</v>
      </c>
      <c r="N28" s="26" t="s">
        <v>6</v>
      </c>
      <c r="O28" s="45">
        <v>40</v>
      </c>
      <c r="P28" s="155"/>
    </row>
    <row r="29" spans="1:18" ht="17.100000000000001" customHeight="1">
      <c r="A29" s="14">
        <v>26</v>
      </c>
      <c r="B29" s="20">
        <v>131</v>
      </c>
      <c r="C29" s="24" t="s">
        <v>86</v>
      </c>
      <c r="D29" s="23">
        <v>2</v>
      </c>
      <c r="E29" s="20">
        <v>1</v>
      </c>
      <c r="F29" s="56" t="s">
        <v>17</v>
      </c>
      <c r="G29" s="60">
        <v>2845</v>
      </c>
      <c r="H29" s="54" t="s">
        <v>37</v>
      </c>
      <c r="I29" s="57">
        <v>2</v>
      </c>
      <c r="J29" s="18"/>
      <c r="K29" s="20">
        <v>3</v>
      </c>
      <c r="L29" s="18">
        <v>3</v>
      </c>
      <c r="M29" s="17">
        <v>1</v>
      </c>
      <c r="N29" s="26" t="s">
        <v>16</v>
      </c>
      <c r="O29" s="45">
        <v>40</v>
      </c>
      <c r="P29" s="155"/>
    </row>
    <row r="30" spans="1:18" ht="17.100000000000001" customHeight="1">
      <c r="A30" s="14">
        <v>27</v>
      </c>
      <c r="B30" s="20">
        <v>132</v>
      </c>
      <c r="C30" s="20" t="s">
        <v>27</v>
      </c>
      <c r="D30" s="23">
        <v>2</v>
      </c>
      <c r="E30" s="20">
        <v>1</v>
      </c>
      <c r="F30" s="56" t="s">
        <v>17</v>
      </c>
      <c r="G30" s="19">
        <v>1493</v>
      </c>
      <c r="H30" s="54" t="s">
        <v>36</v>
      </c>
      <c r="I30" s="57">
        <v>3</v>
      </c>
      <c r="J30" s="25">
        <v>3</v>
      </c>
      <c r="K30" s="25"/>
      <c r="L30" s="25">
        <v>3</v>
      </c>
      <c r="M30" s="17">
        <v>1</v>
      </c>
      <c r="N30" s="26" t="s">
        <v>109</v>
      </c>
      <c r="O30" s="45">
        <v>40</v>
      </c>
      <c r="P30" s="155" t="s">
        <v>134</v>
      </c>
    </row>
    <row r="31" spans="1:18" ht="17.100000000000001" customHeight="1">
      <c r="A31" s="14">
        <v>28</v>
      </c>
      <c r="B31" s="20">
        <v>132</v>
      </c>
      <c r="C31" s="24" t="s">
        <v>28</v>
      </c>
      <c r="D31" s="23">
        <v>2</v>
      </c>
      <c r="E31" s="20">
        <v>1</v>
      </c>
      <c r="F31" s="56" t="s">
        <v>17</v>
      </c>
      <c r="G31" s="19">
        <v>1493</v>
      </c>
      <c r="H31" s="54" t="s">
        <v>36</v>
      </c>
      <c r="I31" s="57">
        <v>3</v>
      </c>
      <c r="J31" s="25">
        <v>3</v>
      </c>
      <c r="K31" s="25"/>
      <c r="L31" s="25">
        <v>3</v>
      </c>
      <c r="M31" s="17">
        <v>1</v>
      </c>
      <c r="N31" s="26" t="s">
        <v>105</v>
      </c>
      <c r="O31" s="45">
        <v>40</v>
      </c>
      <c r="P31" s="155"/>
    </row>
    <row r="32" spans="1:18" ht="17.100000000000001" customHeight="1">
      <c r="A32" s="14">
        <v>29</v>
      </c>
      <c r="B32" s="24">
        <v>231</v>
      </c>
      <c r="C32" s="20" t="s">
        <v>27</v>
      </c>
      <c r="D32" s="23">
        <v>2</v>
      </c>
      <c r="E32" s="20">
        <v>1</v>
      </c>
      <c r="F32" s="56" t="s">
        <v>17</v>
      </c>
      <c r="G32" s="19">
        <v>126</v>
      </c>
      <c r="H32" s="54" t="s">
        <v>25</v>
      </c>
      <c r="I32" s="57">
        <v>3</v>
      </c>
      <c r="J32" s="22">
        <v>3</v>
      </c>
      <c r="K32" s="22"/>
      <c r="L32" s="22">
        <v>3</v>
      </c>
      <c r="M32" s="21">
        <v>1</v>
      </c>
      <c r="N32" s="26" t="s">
        <v>99</v>
      </c>
      <c r="O32" s="80">
        <v>60</v>
      </c>
    </row>
    <row r="33" spans="1:16" ht="17.100000000000001" customHeight="1">
      <c r="A33" s="14">
        <v>30</v>
      </c>
      <c r="B33" s="20">
        <v>133</v>
      </c>
      <c r="C33" s="71" t="s">
        <v>117</v>
      </c>
      <c r="D33" s="72">
        <v>2</v>
      </c>
      <c r="E33" s="65">
        <v>1</v>
      </c>
      <c r="F33" s="67" t="s">
        <v>17</v>
      </c>
      <c r="G33" s="73">
        <v>126</v>
      </c>
      <c r="H33" s="74" t="s">
        <v>25</v>
      </c>
      <c r="I33" s="75">
        <v>3</v>
      </c>
      <c r="J33" s="76">
        <v>3</v>
      </c>
      <c r="K33" s="76"/>
      <c r="L33" s="76">
        <v>3</v>
      </c>
      <c r="M33" s="68">
        <v>1</v>
      </c>
      <c r="N33" s="77"/>
      <c r="O33" s="78"/>
    </row>
    <row r="34" spans="1:16" ht="17.100000000000001" customHeight="1">
      <c r="A34" s="14">
        <v>31</v>
      </c>
      <c r="B34" s="20">
        <v>135</v>
      </c>
      <c r="C34" s="20" t="s">
        <v>27</v>
      </c>
      <c r="D34" s="18">
        <v>3</v>
      </c>
      <c r="E34" s="20">
        <v>1</v>
      </c>
      <c r="F34" s="56" t="s">
        <v>17</v>
      </c>
      <c r="G34" s="19">
        <v>1385</v>
      </c>
      <c r="H34" s="54" t="s">
        <v>33</v>
      </c>
      <c r="I34" s="57">
        <v>3</v>
      </c>
      <c r="J34" s="18">
        <v>3</v>
      </c>
      <c r="K34" s="18"/>
      <c r="L34" s="18">
        <v>3</v>
      </c>
      <c r="M34" s="17">
        <v>1</v>
      </c>
      <c r="N34" s="26" t="s">
        <v>107</v>
      </c>
      <c r="O34" s="45">
        <v>40</v>
      </c>
      <c r="P34" s="155" t="s">
        <v>133</v>
      </c>
    </row>
    <row r="35" spans="1:16" ht="17.100000000000001" customHeight="1">
      <c r="A35" s="14">
        <v>32</v>
      </c>
      <c r="B35" s="24">
        <v>236</v>
      </c>
      <c r="C35" s="24" t="s">
        <v>28</v>
      </c>
      <c r="D35" s="18">
        <v>3</v>
      </c>
      <c r="E35" s="20">
        <v>1</v>
      </c>
      <c r="F35" s="56" t="s">
        <v>17</v>
      </c>
      <c r="G35" s="19">
        <v>1385</v>
      </c>
      <c r="H35" s="54" t="s">
        <v>33</v>
      </c>
      <c r="I35" s="57">
        <v>3</v>
      </c>
      <c r="J35" s="23">
        <v>3</v>
      </c>
      <c r="K35" s="23"/>
      <c r="L35" s="23">
        <v>3</v>
      </c>
      <c r="M35" s="21">
        <v>1</v>
      </c>
      <c r="N35" s="26" t="s">
        <v>121</v>
      </c>
      <c r="O35" s="45">
        <v>40</v>
      </c>
      <c r="P35" s="155"/>
    </row>
    <row r="36" spans="1:16" ht="17.100000000000001" customHeight="1">
      <c r="A36" s="14">
        <v>33</v>
      </c>
      <c r="B36" s="20">
        <v>134</v>
      </c>
      <c r="C36" s="24" t="s">
        <v>86</v>
      </c>
      <c r="D36" s="18">
        <v>3</v>
      </c>
      <c r="E36" s="20">
        <v>1</v>
      </c>
      <c r="F36" s="56" t="s">
        <v>17</v>
      </c>
      <c r="G36" s="19">
        <v>1385</v>
      </c>
      <c r="H36" s="54" t="s">
        <v>33</v>
      </c>
      <c r="I36" s="57">
        <v>3</v>
      </c>
      <c r="J36" s="18">
        <v>3</v>
      </c>
      <c r="K36" s="18"/>
      <c r="L36" s="18">
        <v>3</v>
      </c>
      <c r="M36" s="17">
        <v>1</v>
      </c>
      <c r="N36" s="26" t="s">
        <v>11</v>
      </c>
      <c r="O36" s="45">
        <v>40</v>
      </c>
      <c r="P36" s="155"/>
    </row>
    <row r="37" spans="1:16" ht="17.100000000000001" customHeight="1">
      <c r="A37" s="14">
        <v>34</v>
      </c>
      <c r="B37" s="20">
        <v>134</v>
      </c>
      <c r="C37" s="20" t="s">
        <v>27</v>
      </c>
      <c r="D37" s="18">
        <v>3</v>
      </c>
      <c r="E37" s="20">
        <v>1</v>
      </c>
      <c r="F37" s="56" t="s">
        <v>17</v>
      </c>
      <c r="G37" s="19"/>
      <c r="H37" s="61" t="s">
        <v>74</v>
      </c>
      <c r="I37" s="57">
        <v>2</v>
      </c>
      <c r="J37" s="20">
        <v>1</v>
      </c>
      <c r="K37" s="20">
        <v>2</v>
      </c>
      <c r="L37" s="18">
        <v>3</v>
      </c>
      <c r="M37" s="17">
        <v>1</v>
      </c>
      <c r="N37" s="38" t="s">
        <v>124</v>
      </c>
      <c r="O37" s="45">
        <v>40</v>
      </c>
    </row>
    <row r="38" spans="1:16" ht="17.100000000000001" customHeight="1">
      <c r="A38" s="14">
        <v>35</v>
      </c>
      <c r="B38" s="24">
        <v>232</v>
      </c>
      <c r="C38" s="24" t="s">
        <v>28</v>
      </c>
      <c r="D38" s="18">
        <v>3</v>
      </c>
      <c r="E38" s="20">
        <v>1</v>
      </c>
      <c r="F38" s="56" t="s">
        <v>17</v>
      </c>
      <c r="G38" s="19"/>
      <c r="H38" s="61" t="s">
        <v>74</v>
      </c>
      <c r="I38" s="57">
        <v>2</v>
      </c>
      <c r="J38" s="20">
        <v>1</v>
      </c>
      <c r="K38" s="20">
        <v>2</v>
      </c>
      <c r="L38" s="18">
        <v>3</v>
      </c>
      <c r="M38" s="21">
        <v>1</v>
      </c>
      <c r="N38" s="38" t="s">
        <v>124</v>
      </c>
      <c r="O38" s="45">
        <v>40</v>
      </c>
    </row>
    <row r="39" spans="1:16" ht="17.100000000000001" customHeight="1">
      <c r="A39" s="14">
        <v>36</v>
      </c>
      <c r="B39" s="20">
        <v>138</v>
      </c>
      <c r="C39" s="20" t="s">
        <v>27</v>
      </c>
      <c r="D39" s="18">
        <v>3</v>
      </c>
      <c r="E39" s="20">
        <v>1</v>
      </c>
      <c r="F39" s="56" t="s">
        <v>87</v>
      </c>
      <c r="G39" s="19">
        <v>3603</v>
      </c>
      <c r="H39" s="54" t="s">
        <v>90</v>
      </c>
      <c r="I39" s="57">
        <v>3</v>
      </c>
      <c r="J39" s="22">
        <v>3</v>
      </c>
      <c r="K39" s="22"/>
      <c r="L39" s="22">
        <v>3</v>
      </c>
      <c r="M39" s="17">
        <v>1</v>
      </c>
      <c r="N39" s="40" t="s">
        <v>108</v>
      </c>
      <c r="O39" s="45">
        <v>40</v>
      </c>
    </row>
    <row r="40" spans="1:16" ht="17.100000000000001" customHeight="1">
      <c r="A40" s="14">
        <v>37</v>
      </c>
      <c r="B40" s="20"/>
      <c r="C40" s="24" t="s">
        <v>28</v>
      </c>
      <c r="D40" s="18">
        <v>3</v>
      </c>
      <c r="E40" s="20">
        <v>1</v>
      </c>
      <c r="F40" s="56" t="s">
        <v>88</v>
      </c>
      <c r="G40" s="19">
        <v>3603</v>
      </c>
      <c r="H40" s="54" t="s">
        <v>90</v>
      </c>
      <c r="I40" s="57">
        <v>3</v>
      </c>
      <c r="J40" s="22">
        <v>3</v>
      </c>
      <c r="K40" s="22"/>
      <c r="L40" s="22">
        <v>3</v>
      </c>
      <c r="M40" s="17">
        <v>1</v>
      </c>
      <c r="N40" s="40" t="s">
        <v>108</v>
      </c>
      <c r="O40" s="45">
        <v>40</v>
      </c>
    </row>
    <row r="41" spans="1:16" s="16" customFormat="1" ht="17.100000000000001" customHeight="1">
      <c r="A41" s="14">
        <v>38</v>
      </c>
      <c r="B41" s="24">
        <v>237</v>
      </c>
      <c r="C41" s="24" t="s">
        <v>86</v>
      </c>
      <c r="D41" s="18">
        <v>3</v>
      </c>
      <c r="E41" s="20">
        <v>1</v>
      </c>
      <c r="F41" s="56" t="s">
        <v>89</v>
      </c>
      <c r="G41" s="19">
        <v>3603</v>
      </c>
      <c r="H41" s="54" t="s">
        <v>90</v>
      </c>
      <c r="I41" s="57">
        <v>3</v>
      </c>
      <c r="J41" s="22">
        <v>3</v>
      </c>
      <c r="K41" s="22"/>
      <c r="L41" s="22">
        <v>3</v>
      </c>
      <c r="M41" s="21">
        <v>1</v>
      </c>
      <c r="N41" s="40" t="s">
        <v>108</v>
      </c>
      <c r="O41" s="45">
        <v>40</v>
      </c>
    </row>
    <row r="42" spans="1:16" s="16" customFormat="1" ht="17.100000000000001" customHeight="1">
      <c r="A42" s="14">
        <v>39</v>
      </c>
      <c r="B42" s="24"/>
      <c r="C42" s="20" t="s">
        <v>27</v>
      </c>
      <c r="D42" s="18">
        <v>3</v>
      </c>
      <c r="E42" s="20">
        <v>1</v>
      </c>
      <c r="F42" s="56" t="s">
        <v>17</v>
      </c>
      <c r="G42" s="19">
        <v>119</v>
      </c>
      <c r="H42" s="54" t="s">
        <v>34</v>
      </c>
      <c r="I42" s="57">
        <v>3</v>
      </c>
      <c r="J42" s="22">
        <v>3</v>
      </c>
      <c r="K42" s="22"/>
      <c r="L42" s="22">
        <v>3</v>
      </c>
      <c r="M42" s="17">
        <v>1</v>
      </c>
      <c r="N42" s="40" t="s">
        <v>103</v>
      </c>
      <c r="O42" s="46">
        <v>40</v>
      </c>
    </row>
    <row r="43" spans="1:16" s="16" customFormat="1" ht="17.100000000000001" customHeight="1">
      <c r="A43" s="14">
        <v>40</v>
      </c>
      <c r="B43" s="24"/>
      <c r="C43" s="24" t="s">
        <v>86</v>
      </c>
      <c r="D43" s="18">
        <v>3</v>
      </c>
      <c r="E43" s="20">
        <v>1</v>
      </c>
      <c r="F43" s="56" t="s">
        <v>17</v>
      </c>
      <c r="G43" s="19">
        <v>119</v>
      </c>
      <c r="H43" s="54" t="s">
        <v>34</v>
      </c>
      <c r="I43" s="57">
        <v>3</v>
      </c>
      <c r="J43" s="22">
        <v>3</v>
      </c>
      <c r="K43" s="22"/>
      <c r="L43" s="22">
        <v>3</v>
      </c>
      <c r="M43" s="17">
        <v>1</v>
      </c>
      <c r="N43" s="40" t="s">
        <v>103</v>
      </c>
      <c r="O43" s="46">
        <v>40</v>
      </c>
    </row>
    <row r="44" spans="1:16" s="16" customFormat="1" ht="17.100000000000001" customHeight="1">
      <c r="A44" s="14">
        <v>41</v>
      </c>
      <c r="B44" s="24"/>
      <c r="C44" s="24" t="s">
        <v>28</v>
      </c>
      <c r="D44" s="18">
        <v>3</v>
      </c>
      <c r="E44" s="20">
        <v>1</v>
      </c>
      <c r="F44" s="56" t="s">
        <v>17</v>
      </c>
      <c r="G44" s="19">
        <v>4049</v>
      </c>
      <c r="H44" s="54" t="s">
        <v>75</v>
      </c>
      <c r="I44" s="57">
        <v>3</v>
      </c>
      <c r="J44" s="24">
        <v>3</v>
      </c>
      <c r="K44" s="39"/>
      <c r="L44" s="24">
        <v>3</v>
      </c>
      <c r="M44" s="17">
        <v>1</v>
      </c>
      <c r="N44" s="40" t="s">
        <v>100</v>
      </c>
      <c r="O44" s="46">
        <v>40</v>
      </c>
    </row>
    <row r="45" spans="1:16" s="16" customFormat="1" ht="17.100000000000001" customHeight="1">
      <c r="A45" s="14">
        <v>42</v>
      </c>
      <c r="B45" s="24"/>
      <c r="C45" s="24" t="s">
        <v>86</v>
      </c>
      <c r="D45" s="18">
        <v>3</v>
      </c>
      <c r="E45" s="20">
        <v>1</v>
      </c>
      <c r="F45" s="56" t="s">
        <v>17</v>
      </c>
      <c r="G45" s="19">
        <v>4049</v>
      </c>
      <c r="H45" s="54" t="s">
        <v>75</v>
      </c>
      <c r="I45" s="57">
        <v>3</v>
      </c>
      <c r="J45" s="24">
        <v>3</v>
      </c>
      <c r="K45" s="39"/>
      <c r="L45" s="24">
        <v>3</v>
      </c>
      <c r="M45" s="17">
        <v>1</v>
      </c>
      <c r="N45" s="40" t="s">
        <v>100</v>
      </c>
      <c r="O45" s="46">
        <v>40</v>
      </c>
    </row>
    <row r="46" spans="1:16" s="16" customFormat="1" ht="17.100000000000001" customHeight="1">
      <c r="A46" s="14">
        <v>43</v>
      </c>
      <c r="B46" s="24"/>
      <c r="C46" s="24" t="s">
        <v>28</v>
      </c>
      <c r="D46" s="20">
        <v>2</v>
      </c>
      <c r="E46" s="20">
        <v>1</v>
      </c>
      <c r="F46" s="56" t="s">
        <v>17</v>
      </c>
      <c r="G46" s="19">
        <v>400</v>
      </c>
      <c r="H46" s="54" t="s">
        <v>76</v>
      </c>
      <c r="I46" s="57">
        <v>3</v>
      </c>
      <c r="J46" s="24">
        <v>3</v>
      </c>
      <c r="K46" s="39"/>
      <c r="L46" s="24">
        <v>3</v>
      </c>
      <c r="M46" s="17">
        <v>1</v>
      </c>
      <c r="N46" s="40" t="s">
        <v>91</v>
      </c>
      <c r="O46" s="46">
        <v>40</v>
      </c>
    </row>
    <row r="47" spans="1:16" s="16" customFormat="1" ht="17.100000000000001" customHeight="1">
      <c r="A47" s="14">
        <v>44</v>
      </c>
      <c r="B47" s="24"/>
      <c r="C47" s="24" t="s">
        <v>86</v>
      </c>
      <c r="D47" s="18">
        <v>3</v>
      </c>
      <c r="E47" s="20">
        <v>1</v>
      </c>
      <c r="F47" s="56" t="s">
        <v>17</v>
      </c>
      <c r="G47" s="19">
        <v>400</v>
      </c>
      <c r="H47" s="54" t="s">
        <v>76</v>
      </c>
      <c r="I47" s="57">
        <v>3</v>
      </c>
      <c r="J47" s="24">
        <v>3</v>
      </c>
      <c r="K47" s="39"/>
      <c r="L47" s="24">
        <v>3</v>
      </c>
      <c r="M47" s="17">
        <v>1</v>
      </c>
      <c r="N47" s="40" t="s">
        <v>91</v>
      </c>
      <c r="O47" s="46">
        <v>40</v>
      </c>
    </row>
    <row r="48" spans="1:16" s="16" customFormat="1" ht="17.100000000000001" customHeight="1">
      <c r="A48" s="14">
        <v>45</v>
      </c>
      <c r="B48" s="24"/>
      <c r="C48" s="20" t="s">
        <v>27</v>
      </c>
      <c r="D48" s="18">
        <v>3</v>
      </c>
      <c r="E48" s="20">
        <v>1</v>
      </c>
      <c r="F48" s="56" t="s">
        <v>17</v>
      </c>
      <c r="G48" s="19">
        <v>350</v>
      </c>
      <c r="H48" s="54" t="s">
        <v>32</v>
      </c>
      <c r="I48" s="57">
        <v>3</v>
      </c>
      <c r="J48" s="24">
        <v>3</v>
      </c>
      <c r="K48" s="39"/>
      <c r="L48" s="24">
        <v>3</v>
      </c>
      <c r="M48" s="17">
        <v>1</v>
      </c>
      <c r="N48" s="40" t="s">
        <v>109</v>
      </c>
      <c r="O48" s="46">
        <v>40</v>
      </c>
    </row>
    <row r="49" spans="1:16" s="16" customFormat="1" ht="17.100000000000001" customHeight="1">
      <c r="A49" s="14">
        <v>46</v>
      </c>
      <c r="B49" s="24"/>
      <c r="C49" s="20" t="s">
        <v>27</v>
      </c>
      <c r="D49" s="18">
        <v>3</v>
      </c>
      <c r="E49" s="20">
        <v>1</v>
      </c>
      <c r="F49" s="56" t="s">
        <v>17</v>
      </c>
      <c r="G49" s="19">
        <v>127</v>
      </c>
      <c r="H49" s="54" t="s">
        <v>77</v>
      </c>
      <c r="I49" s="57">
        <v>3</v>
      </c>
      <c r="J49" s="24">
        <v>3</v>
      </c>
      <c r="K49" s="39"/>
      <c r="L49" s="24">
        <v>3</v>
      </c>
      <c r="M49" s="17">
        <v>1</v>
      </c>
      <c r="N49" s="26" t="s">
        <v>112</v>
      </c>
      <c r="O49" s="46">
        <v>40</v>
      </c>
    </row>
    <row r="50" spans="1:16" s="16" customFormat="1" ht="17.100000000000001" customHeight="1">
      <c r="A50" s="14">
        <v>47</v>
      </c>
      <c r="B50" s="24"/>
      <c r="C50" s="24" t="s">
        <v>28</v>
      </c>
      <c r="D50" s="18">
        <v>3</v>
      </c>
      <c r="E50" s="20">
        <v>1</v>
      </c>
      <c r="F50" s="56" t="s">
        <v>17</v>
      </c>
      <c r="G50" s="19">
        <v>1870</v>
      </c>
      <c r="H50" s="54" t="s">
        <v>31</v>
      </c>
      <c r="I50" s="57">
        <v>3</v>
      </c>
      <c r="J50" s="39">
        <v>1</v>
      </c>
      <c r="K50" s="39">
        <v>3</v>
      </c>
      <c r="L50" s="39">
        <v>4</v>
      </c>
      <c r="M50" s="17">
        <v>1</v>
      </c>
      <c r="N50" s="40" t="s">
        <v>110</v>
      </c>
      <c r="O50" s="46">
        <v>40</v>
      </c>
    </row>
    <row r="51" spans="1:16" s="16" customFormat="1" ht="17.100000000000001" customHeight="1">
      <c r="A51" s="14">
        <v>48</v>
      </c>
      <c r="B51" s="24"/>
      <c r="C51" s="24" t="s">
        <v>86</v>
      </c>
      <c r="D51" s="18">
        <v>3</v>
      </c>
      <c r="E51" s="20">
        <v>1</v>
      </c>
      <c r="F51" s="56" t="s">
        <v>17</v>
      </c>
      <c r="G51" s="19"/>
      <c r="H51" s="54" t="s">
        <v>78</v>
      </c>
      <c r="I51" s="57">
        <v>3</v>
      </c>
      <c r="J51" s="39">
        <v>1</v>
      </c>
      <c r="K51" s="39">
        <v>3</v>
      </c>
      <c r="L51" s="39">
        <v>4</v>
      </c>
      <c r="M51" s="17">
        <v>1</v>
      </c>
      <c r="N51" s="40" t="s">
        <v>92</v>
      </c>
      <c r="O51" s="46">
        <v>40</v>
      </c>
    </row>
    <row r="52" spans="1:16" s="16" customFormat="1" ht="17.100000000000001" customHeight="1">
      <c r="A52" s="14">
        <v>49</v>
      </c>
      <c r="B52" s="24"/>
      <c r="C52" s="24" t="s">
        <v>86</v>
      </c>
      <c r="D52" s="18">
        <v>3</v>
      </c>
      <c r="E52" s="20">
        <v>1</v>
      </c>
      <c r="F52" s="56" t="s">
        <v>17</v>
      </c>
      <c r="G52" s="19"/>
      <c r="H52" s="54" t="s">
        <v>79</v>
      </c>
      <c r="I52" s="57">
        <v>3</v>
      </c>
      <c r="J52" s="24">
        <v>3</v>
      </c>
      <c r="K52" s="39"/>
      <c r="L52" s="24">
        <v>3</v>
      </c>
      <c r="M52" s="17">
        <v>1</v>
      </c>
      <c r="N52" s="40" t="s">
        <v>113</v>
      </c>
      <c r="O52" s="46">
        <v>40</v>
      </c>
    </row>
    <row r="53" spans="1:16" s="16" customFormat="1" ht="17.100000000000001" customHeight="1">
      <c r="A53" s="14">
        <v>50</v>
      </c>
      <c r="B53" s="24"/>
      <c r="C53" s="20" t="s">
        <v>27</v>
      </c>
      <c r="D53" s="18">
        <v>4</v>
      </c>
      <c r="E53" s="20">
        <v>1</v>
      </c>
      <c r="F53" s="56" t="s">
        <v>21</v>
      </c>
      <c r="G53" s="19">
        <v>2257</v>
      </c>
      <c r="H53" s="83" t="s">
        <v>22</v>
      </c>
      <c r="I53" s="57">
        <v>3</v>
      </c>
      <c r="J53" s="39">
        <v>1</v>
      </c>
      <c r="K53" s="39">
        <v>3</v>
      </c>
      <c r="L53" s="39">
        <v>4</v>
      </c>
      <c r="M53" s="17">
        <v>1</v>
      </c>
      <c r="N53" s="40" t="s">
        <v>112</v>
      </c>
      <c r="O53" s="46">
        <v>20</v>
      </c>
    </row>
    <row r="54" spans="1:16" s="16" customFormat="1" ht="17.100000000000001" customHeight="1">
      <c r="A54" s="14">
        <v>51</v>
      </c>
      <c r="B54" s="24"/>
      <c r="C54" s="20" t="s">
        <v>27</v>
      </c>
      <c r="D54" s="18">
        <v>4</v>
      </c>
      <c r="E54" s="20">
        <v>1</v>
      </c>
      <c r="F54" s="56" t="s">
        <v>21</v>
      </c>
      <c r="G54" s="19">
        <v>2257</v>
      </c>
      <c r="H54" s="83" t="s">
        <v>22</v>
      </c>
      <c r="I54" s="57">
        <v>3</v>
      </c>
      <c r="J54" s="39">
        <v>1</v>
      </c>
      <c r="K54" s="39">
        <v>3</v>
      </c>
      <c r="L54" s="39">
        <v>4</v>
      </c>
      <c r="M54" s="17">
        <v>2</v>
      </c>
      <c r="N54" s="62" t="s">
        <v>15</v>
      </c>
      <c r="O54" s="46">
        <v>20</v>
      </c>
    </row>
    <row r="55" spans="1:16" s="16" customFormat="1" ht="17.100000000000001" customHeight="1">
      <c r="A55" s="14">
        <v>52</v>
      </c>
      <c r="B55" s="24"/>
      <c r="C55" s="24" t="s">
        <v>116</v>
      </c>
      <c r="D55" s="18">
        <v>4</v>
      </c>
      <c r="E55" s="20">
        <v>1</v>
      </c>
      <c r="F55" s="56" t="s">
        <v>21</v>
      </c>
      <c r="G55" s="19">
        <v>2257</v>
      </c>
      <c r="H55" s="83" t="s">
        <v>22</v>
      </c>
      <c r="I55" s="57">
        <v>3</v>
      </c>
      <c r="J55" s="39">
        <v>1</v>
      </c>
      <c r="K55" s="39">
        <v>3</v>
      </c>
      <c r="L55" s="39">
        <v>4</v>
      </c>
      <c r="M55" s="17">
        <v>1</v>
      </c>
      <c r="N55" s="40" t="s">
        <v>101</v>
      </c>
      <c r="O55" s="46">
        <v>20</v>
      </c>
    </row>
    <row r="56" spans="1:16" s="16" customFormat="1" ht="17.100000000000001" customHeight="1">
      <c r="A56" s="14">
        <v>53</v>
      </c>
      <c r="B56" s="24"/>
      <c r="C56" s="24" t="s">
        <v>86</v>
      </c>
      <c r="D56" s="18">
        <v>4</v>
      </c>
      <c r="E56" s="20">
        <v>1</v>
      </c>
      <c r="F56" s="56" t="s">
        <v>21</v>
      </c>
      <c r="G56" s="19">
        <v>2257</v>
      </c>
      <c r="H56" s="83" t="s">
        <v>22</v>
      </c>
      <c r="I56" s="57">
        <v>3</v>
      </c>
      <c r="J56" s="39">
        <v>1</v>
      </c>
      <c r="K56" s="39">
        <v>3</v>
      </c>
      <c r="L56" s="39">
        <v>4</v>
      </c>
      <c r="M56" s="17">
        <v>1</v>
      </c>
      <c r="N56" s="40" t="s">
        <v>108</v>
      </c>
      <c r="O56" s="46">
        <v>20</v>
      </c>
    </row>
    <row r="57" spans="1:16" s="16" customFormat="1" ht="17.100000000000001" customHeight="1">
      <c r="A57" s="14">
        <v>54</v>
      </c>
      <c r="B57" s="20">
        <v>146</v>
      </c>
      <c r="C57" s="20" t="s">
        <v>27</v>
      </c>
      <c r="D57" s="18">
        <v>4</v>
      </c>
      <c r="E57" s="20">
        <v>1</v>
      </c>
      <c r="F57" s="56" t="s">
        <v>17</v>
      </c>
      <c r="G57" s="19">
        <v>540</v>
      </c>
      <c r="H57" s="54" t="s">
        <v>80</v>
      </c>
      <c r="I57" s="57">
        <v>2</v>
      </c>
      <c r="J57" s="18"/>
      <c r="K57" s="18">
        <v>3</v>
      </c>
      <c r="L57" s="18">
        <v>3</v>
      </c>
      <c r="M57" s="37">
        <v>1</v>
      </c>
      <c r="N57" s="62" t="s">
        <v>99</v>
      </c>
      <c r="O57" s="46">
        <v>40</v>
      </c>
    </row>
    <row r="58" spans="1:16" s="16" customFormat="1" ht="17.100000000000001" customHeight="1">
      <c r="A58" s="14">
        <v>55</v>
      </c>
      <c r="B58" s="20">
        <v>143</v>
      </c>
      <c r="C58" s="24" t="s">
        <v>117</v>
      </c>
      <c r="D58" s="18">
        <v>4</v>
      </c>
      <c r="E58" s="20">
        <v>1</v>
      </c>
      <c r="F58" s="56" t="s">
        <v>17</v>
      </c>
      <c r="G58" s="19">
        <v>540</v>
      </c>
      <c r="H58" s="54" t="s">
        <v>80</v>
      </c>
      <c r="I58" s="57">
        <v>2</v>
      </c>
      <c r="J58" s="18"/>
      <c r="K58" s="18">
        <v>3</v>
      </c>
      <c r="L58" s="18">
        <v>3</v>
      </c>
      <c r="M58" s="35">
        <v>1</v>
      </c>
      <c r="N58" s="62" t="s">
        <v>120</v>
      </c>
      <c r="O58" s="46">
        <v>40</v>
      </c>
    </row>
    <row r="59" spans="1:16" s="16" customFormat="1" ht="17.100000000000001" customHeight="1">
      <c r="A59" s="14">
        <v>56</v>
      </c>
      <c r="B59" s="24">
        <v>244</v>
      </c>
      <c r="C59" s="24" t="s">
        <v>28</v>
      </c>
      <c r="D59" s="23">
        <v>4</v>
      </c>
      <c r="E59" s="20">
        <v>1</v>
      </c>
      <c r="F59" s="56" t="s">
        <v>17</v>
      </c>
      <c r="G59" s="19">
        <v>4048</v>
      </c>
      <c r="H59" s="54" t="s">
        <v>81</v>
      </c>
      <c r="I59" s="57">
        <v>3</v>
      </c>
      <c r="J59" s="23">
        <v>1</v>
      </c>
      <c r="K59" s="23">
        <v>3</v>
      </c>
      <c r="L59" s="23">
        <v>4</v>
      </c>
      <c r="M59" s="21">
        <v>1</v>
      </c>
      <c r="N59" s="62" t="s">
        <v>9</v>
      </c>
      <c r="O59" s="46">
        <v>40</v>
      </c>
      <c r="P59" s="154" t="s">
        <v>134</v>
      </c>
    </row>
    <row r="60" spans="1:16" s="16" customFormat="1" ht="17.100000000000001" customHeight="1">
      <c r="A60" s="14">
        <v>57</v>
      </c>
      <c r="B60" s="24">
        <v>247</v>
      </c>
      <c r="C60" s="24" t="s">
        <v>86</v>
      </c>
      <c r="D60" s="23">
        <v>4</v>
      </c>
      <c r="E60" s="20">
        <v>1</v>
      </c>
      <c r="F60" s="56" t="s">
        <v>17</v>
      </c>
      <c r="G60" s="19">
        <v>4048</v>
      </c>
      <c r="H60" s="54" t="s">
        <v>81</v>
      </c>
      <c r="I60" s="57">
        <v>3</v>
      </c>
      <c r="J60" s="23">
        <v>1</v>
      </c>
      <c r="K60" s="23">
        <v>3</v>
      </c>
      <c r="L60" s="23">
        <v>4</v>
      </c>
      <c r="M60" s="21">
        <v>1</v>
      </c>
      <c r="N60" s="62" t="s">
        <v>66</v>
      </c>
      <c r="O60" s="46">
        <v>40</v>
      </c>
      <c r="P60" s="154"/>
    </row>
    <row r="61" spans="1:16" s="16" customFormat="1" ht="17.100000000000001" customHeight="1">
      <c r="A61" s="14">
        <v>58</v>
      </c>
      <c r="B61" s="20">
        <v>142</v>
      </c>
      <c r="C61" s="24" t="s">
        <v>28</v>
      </c>
      <c r="D61" s="18">
        <v>4</v>
      </c>
      <c r="E61" s="20">
        <v>1</v>
      </c>
      <c r="F61" s="56" t="s">
        <v>17</v>
      </c>
      <c r="G61" s="19">
        <v>2106</v>
      </c>
      <c r="H61" s="54" t="s">
        <v>29</v>
      </c>
      <c r="I61" s="57">
        <v>3</v>
      </c>
      <c r="J61" s="23">
        <v>1</v>
      </c>
      <c r="K61" s="23">
        <v>3</v>
      </c>
      <c r="L61" s="23">
        <v>4</v>
      </c>
      <c r="M61" s="15">
        <v>1</v>
      </c>
      <c r="N61" s="62" t="s">
        <v>110</v>
      </c>
      <c r="O61" s="46">
        <v>40</v>
      </c>
    </row>
    <row r="62" spans="1:16" s="16" customFormat="1" ht="17.100000000000001" customHeight="1">
      <c r="A62" s="14">
        <v>59</v>
      </c>
      <c r="B62" s="20">
        <v>141</v>
      </c>
      <c r="C62" s="24" t="s">
        <v>86</v>
      </c>
      <c r="D62" s="18">
        <v>4</v>
      </c>
      <c r="E62" s="20">
        <v>1</v>
      </c>
      <c r="F62" s="56" t="s">
        <v>17</v>
      </c>
      <c r="G62" s="19">
        <v>2106</v>
      </c>
      <c r="H62" s="54" t="s">
        <v>29</v>
      </c>
      <c r="I62" s="57">
        <v>3</v>
      </c>
      <c r="J62" s="23">
        <v>1</v>
      </c>
      <c r="K62" s="23">
        <v>3</v>
      </c>
      <c r="L62" s="23">
        <v>4</v>
      </c>
      <c r="M62" s="17">
        <v>1</v>
      </c>
      <c r="N62" s="62" t="s">
        <v>110</v>
      </c>
      <c r="O62" s="46">
        <v>40</v>
      </c>
    </row>
    <row r="63" spans="1:16" s="16" customFormat="1" ht="17.100000000000001" customHeight="1">
      <c r="A63" s="14">
        <v>60</v>
      </c>
      <c r="B63" s="20"/>
      <c r="C63" s="20" t="s">
        <v>27</v>
      </c>
      <c r="D63" s="18">
        <v>4</v>
      </c>
      <c r="E63" s="20">
        <v>1</v>
      </c>
      <c r="F63" s="56" t="s">
        <v>17</v>
      </c>
      <c r="G63" s="19">
        <v>3604</v>
      </c>
      <c r="H63" s="54" t="s">
        <v>82</v>
      </c>
      <c r="I63" s="57">
        <v>2</v>
      </c>
      <c r="J63" s="18"/>
      <c r="K63" s="18">
        <v>3</v>
      </c>
      <c r="L63" s="20">
        <v>3</v>
      </c>
      <c r="M63" s="17">
        <v>1</v>
      </c>
      <c r="N63" s="62" t="s">
        <v>103</v>
      </c>
      <c r="O63" s="46">
        <v>40</v>
      </c>
    </row>
    <row r="64" spans="1:16" s="16" customFormat="1" ht="17.100000000000001" customHeight="1">
      <c r="A64" s="14">
        <v>61</v>
      </c>
      <c r="B64" s="20"/>
      <c r="C64" s="20" t="s">
        <v>73</v>
      </c>
      <c r="D64" s="18">
        <v>4</v>
      </c>
      <c r="E64" s="20">
        <v>1</v>
      </c>
      <c r="F64" s="56" t="s">
        <v>17</v>
      </c>
      <c r="G64" s="19">
        <v>2978</v>
      </c>
      <c r="H64" s="54" t="s">
        <v>26</v>
      </c>
      <c r="I64" s="57">
        <v>3</v>
      </c>
      <c r="J64" s="24">
        <v>3</v>
      </c>
      <c r="K64" s="39"/>
      <c r="L64" s="24">
        <v>3</v>
      </c>
      <c r="M64" s="17">
        <v>1</v>
      </c>
      <c r="N64" s="62" t="s">
        <v>67</v>
      </c>
      <c r="O64" s="46">
        <v>40</v>
      </c>
    </row>
    <row r="65" spans="1:15" s="16" customFormat="1" ht="17.100000000000001" customHeight="1">
      <c r="A65" s="14">
        <v>62</v>
      </c>
      <c r="B65" s="24">
        <v>241</v>
      </c>
      <c r="C65" s="20" t="s">
        <v>73</v>
      </c>
      <c r="D65" s="18">
        <v>4</v>
      </c>
      <c r="E65" s="20">
        <v>1</v>
      </c>
      <c r="F65" s="56" t="s">
        <v>17</v>
      </c>
      <c r="G65" s="19">
        <v>376</v>
      </c>
      <c r="H65" s="54" t="s">
        <v>30</v>
      </c>
      <c r="I65" s="57">
        <v>3</v>
      </c>
      <c r="J65" s="24">
        <v>3</v>
      </c>
      <c r="K65" s="39"/>
      <c r="L65" s="24">
        <v>3</v>
      </c>
      <c r="M65" s="21">
        <v>1</v>
      </c>
      <c r="N65" s="62" t="s">
        <v>13</v>
      </c>
      <c r="O65" s="46">
        <v>40</v>
      </c>
    </row>
    <row r="66" spans="1:15" s="16" customFormat="1" ht="17.100000000000001" customHeight="1">
      <c r="A66" s="14">
        <v>63</v>
      </c>
      <c r="B66" s="24"/>
      <c r="C66" s="24" t="s">
        <v>28</v>
      </c>
      <c r="D66" s="18">
        <v>4</v>
      </c>
      <c r="E66" s="20">
        <v>1</v>
      </c>
      <c r="F66" s="56" t="s">
        <v>17</v>
      </c>
      <c r="G66" s="19">
        <v>1872</v>
      </c>
      <c r="H66" s="54" t="s">
        <v>83</v>
      </c>
      <c r="I66" s="57">
        <v>3</v>
      </c>
      <c r="J66" s="18">
        <v>1</v>
      </c>
      <c r="K66" s="18">
        <v>3</v>
      </c>
      <c r="L66" s="18">
        <v>4</v>
      </c>
      <c r="M66" s="17">
        <v>1</v>
      </c>
      <c r="N66" s="62" t="s">
        <v>111</v>
      </c>
      <c r="O66" s="46">
        <v>40</v>
      </c>
    </row>
    <row r="67" spans="1:15" s="16" customFormat="1" ht="17.100000000000001" customHeight="1">
      <c r="A67" s="14">
        <v>64</v>
      </c>
      <c r="B67" s="20">
        <v>144</v>
      </c>
      <c r="C67" s="24" t="s">
        <v>86</v>
      </c>
      <c r="D67" s="18">
        <v>4</v>
      </c>
      <c r="E67" s="20">
        <v>1</v>
      </c>
      <c r="F67" s="56" t="s">
        <v>17</v>
      </c>
      <c r="G67" s="19"/>
      <c r="H67" s="54" t="s">
        <v>84</v>
      </c>
      <c r="I67" s="57">
        <v>3</v>
      </c>
      <c r="J67" s="23">
        <v>1</v>
      </c>
      <c r="K67" s="23">
        <v>3</v>
      </c>
      <c r="L67" s="23">
        <v>4</v>
      </c>
      <c r="M67" s="17">
        <v>1</v>
      </c>
      <c r="N67" s="62" t="s">
        <v>113</v>
      </c>
      <c r="O67" s="46">
        <v>40</v>
      </c>
    </row>
    <row r="68" spans="1:15" s="16" customFormat="1" ht="17.100000000000001" customHeight="1">
      <c r="A68" s="14">
        <v>65</v>
      </c>
      <c r="B68" s="24">
        <v>245</v>
      </c>
      <c r="C68" s="20" t="s">
        <v>27</v>
      </c>
      <c r="D68" s="23">
        <v>4</v>
      </c>
      <c r="E68" s="20">
        <v>1</v>
      </c>
      <c r="F68" s="56" t="s">
        <v>21</v>
      </c>
      <c r="G68" s="19">
        <v>2671</v>
      </c>
      <c r="H68" s="54" t="s">
        <v>20</v>
      </c>
      <c r="I68" s="57">
        <v>0.5</v>
      </c>
      <c r="J68" s="59">
        <v>0.5</v>
      </c>
      <c r="K68" s="59"/>
      <c r="L68" s="59">
        <v>0.5</v>
      </c>
      <c r="M68" s="21">
        <v>1</v>
      </c>
      <c r="N68" s="62" t="s">
        <v>109</v>
      </c>
      <c r="O68" s="46">
        <v>40</v>
      </c>
    </row>
    <row r="69" spans="1:15" s="16" customFormat="1" ht="17.100000000000001" customHeight="1">
      <c r="A69" s="14">
        <v>66</v>
      </c>
      <c r="B69" s="20">
        <v>148</v>
      </c>
      <c r="C69" s="24" t="s">
        <v>28</v>
      </c>
      <c r="D69" s="18">
        <v>4</v>
      </c>
      <c r="E69" s="20">
        <v>1</v>
      </c>
      <c r="F69" s="56" t="s">
        <v>21</v>
      </c>
      <c r="G69" s="19">
        <v>2671</v>
      </c>
      <c r="H69" s="54" t="s">
        <v>20</v>
      </c>
      <c r="I69" s="57">
        <v>0.5</v>
      </c>
      <c r="J69" s="59">
        <v>0.5</v>
      </c>
      <c r="K69" s="59"/>
      <c r="L69" s="59">
        <v>0.5</v>
      </c>
      <c r="M69" s="17">
        <v>1</v>
      </c>
      <c r="N69" s="62" t="s">
        <v>109</v>
      </c>
      <c r="O69" s="47">
        <v>40</v>
      </c>
    </row>
    <row r="70" spans="1:15" s="8" customFormat="1" ht="17.100000000000001" customHeight="1">
      <c r="A70" s="14">
        <v>67</v>
      </c>
      <c r="B70" s="13">
        <v>331</v>
      </c>
      <c r="C70" s="24" t="s">
        <v>86</v>
      </c>
      <c r="D70" s="18">
        <v>4</v>
      </c>
      <c r="E70" s="10">
        <v>1</v>
      </c>
      <c r="F70" s="56" t="s">
        <v>21</v>
      </c>
      <c r="G70" s="19">
        <v>2671</v>
      </c>
      <c r="H70" s="54" t="s">
        <v>20</v>
      </c>
      <c r="I70" s="57">
        <v>0.5</v>
      </c>
      <c r="J70" s="59">
        <v>0.5</v>
      </c>
      <c r="K70" s="59"/>
      <c r="L70" s="59">
        <v>0.5</v>
      </c>
      <c r="M70" s="15">
        <v>1</v>
      </c>
      <c r="N70" s="62" t="s">
        <v>109</v>
      </c>
      <c r="O70" s="47">
        <v>40</v>
      </c>
    </row>
    <row r="71" spans="1:15" s="8" customFormat="1" ht="17.100000000000001" customHeight="1">
      <c r="A71" s="14">
        <v>68</v>
      </c>
      <c r="B71" s="13">
        <v>333</v>
      </c>
      <c r="C71" s="12" t="s">
        <v>18</v>
      </c>
      <c r="D71" s="11">
        <v>3</v>
      </c>
      <c r="E71" s="10">
        <v>1</v>
      </c>
      <c r="F71" s="56" t="s">
        <v>17</v>
      </c>
      <c r="G71" s="9">
        <v>3290</v>
      </c>
      <c r="H71" s="53" t="s">
        <v>72</v>
      </c>
      <c r="I71" s="11">
        <v>2</v>
      </c>
      <c r="J71" s="11"/>
      <c r="K71" s="11">
        <v>3</v>
      </c>
      <c r="L71" s="11">
        <v>3</v>
      </c>
      <c r="M71" s="15">
        <v>1</v>
      </c>
      <c r="N71" s="63" t="s">
        <v>104</v>
      </c>
      <c r="O71" s="47">
        <v>10</v>
      </c>
    </row>
    <row r="72" spans="1:15" s="8" customFormat="1" ht="17.100000000000001" customHeight="1">
      <c r="A72" s="14">
        <v>69</v>
      </c>
      <c r="B72" s="13">
        <v>335</v>
      </c>
      <c r="C72" s="12" t="s">
        <v>18</v>
      </c>
      <c r="D72" s="11">
        <v>3</v>
      </c>
      <c r="E72" s="10">
        <v>1</v>
      </c>
      <c r="F72" s="56" t="s">
        <v>17</v>
      </c>
      <c r="G72" s="9">
        <v>3287</v>
      </c>
      <c r="H72" s="53" t="s">
        <v>85</v>
      </c>
      <c r="I72" s="57">
        <v>3</v>
      </c>
      <c r="J72" s="18">
        <v>1</v>
      </c>
      <c r="K72" s="18">
        <v>3</v>
      </c>
      <c r="L72" s="18">
        <v>4</v>
      </c>
      <c r="M72" s="15">
        <v>1</v>
      </c>
      <c r="N72" s="63" t="s">
        <v>111</v>
      </c>
      <c r="O72" s="47">
        <v>10</v>
      </c>
    </row>
    <row r="73" spans="1:15" s="8" customFormat="1" ht="17.100000000000001" customHeight="1">
      <c r="A73" s="14">
        <v>70</v>
      </c>
      <c r="B73" s="13">
        <v>342</v>
      </c>
      <c r="C73" s="12" t="s">
        <v>18</v>
      </c>
      <c r="D73" s="11">
        <v>4</v>
      </c>
      <c r="E73" s="10">
        <v>1</v>
      </c>
      <c r="F73" s="56" t="s">
        <v>17</v>
      </c>
      <c r="G73" s="9">
        <v>117</v>
      </c>
      <c r="H73" s="53" t="s">
        <v>19</v>
      </c>
      <c r="I73" s="11">
        <v>3</v>
      </c>
      <c r="J73" s="11">
        <v>3</v>
      </c>
      <c r="K73" s="11"/>
      <c r="L73" s="11">
        <v>3</v>
      </c>
      <c r="M73" s="15">
        <v>1</v>
      </c>
      <c r="N73" s="41" t="s">
        <v>3</v>
      </c>
      <c r="O73" s="47">
        <v>10</v>
      </c>
    </row>
    <row r="74" spans="1:15" ht="24">
      <c r="H74" s="7" t="s">
        <v>118</v>
      </c>
      <c r="I74" s="6">
        <f t="shared" ref="I74:L93" si="0">SUMIF($N$4:$N$73,$N74,I$4:I$73)</f>
        <v>10</v>
      </c>
      <c r="J74" s="6">
        <f t="shared" si="0"/>
        <v>4</v>
      </c>
      <c r="K74" s="6">
        <f t="shared" si="0"/>
        <v>8</v>
      </c>
      <c r="L74" s="6">
        <f t="shared" si="0"/>
        <v>12</v>
      </c>
      <c r="M74" s="6"/>
      <c r="N74" s="42" t="s">
        <v>16</v>
      </c>
    </row>
    <row r="75" spans="1:15" ht="24">
      <c r="H75" s="7" t="s">
        <v>119</v>
      </c>
      <c r="I75" s="6">
        <f t="shared" si="0"/>
        <v>12.5</v>
      </c>
      <c r="J75" s="6">
        <f t="shared" si="0"/>
        <v>8.5</v>
      </c>
      <c r="K75" s="6">
        <f t="shared" si="0"/>
        <v>6</v>
      </c>
      <c r="L75" s="6">
        <f t="shared" si="0"/>
        <v>14.5</v>
      </c>
      <c r="M75" s="6"/>
      <c r="N75" s="42" t="s">
        <v>15</v>
      </c>
    </row>
    <row r="76" spans="1:15" ht="17.100000000000001" customHeight="1">
      <c r="H76" s="7"/>
      <c r="I76" s="6">
        <f t="shared" si="0"/>
        <v>11</v>
      </c>
      <c r="J76" s="6">
        <f t="shared" si="0"/>
        <v>11</v>
      </c>
      <c r="K76" s="6">
        <f t="shared" si="0"/>
        <v>0</v>
      </c>
      <c r="L76" s="6">
        <f t="shared" si="0"/>
        <v>11</v>
      </c>
      <c r="M76" s="6"/>
      <c r="N76" s="6" t="s">
        <v>14</v>
      </c>
    </row>
    <row r="77" spans="1:15" ht="17.100000000000001" customHeight="1">
      <c r="H77" s="7"/>
      <c r="I77" s="6">
        <f t="shared" si="0"/>
        <v>12</v>
      </c>
      <c r="J77" s="6">
        <f t="shared" si="0"/>
        <v>12</v>
      </c>
      <c r="K77" s="6">
        <f t="shared" si="0"/>
        <v>0</v>
      </c>
      <c r="L77" s="6">
        <f t="shared" si="0"/>
        <v>12</v>
      </c>
      <c r="M77" s="6"/>
      <c r="N77" s="6" t="s">
        <v>13</v>
      </c>
    </row>
    <row r="78" spans="1:15" ht="17.100000000000001" customHeight="1">
      <c r="H78" s="7"/>
      <c r="I78" s="6">
        <f t="shared" si="0"/>
        <v>13</v>
      </c>
      <c r="J78" s="6">
        <f t="shared" si="0"/>
        <v>7</v>
      </c>
      <c r="K78" s="6">
        <f t="shared" si="0"/>
        <v>6</v>
      </c>
      <c r="L78" s="6">
        <f t="shared" si="0"/>
        <v>13</v>
      </c>
      <c r="M78" s="6"/>
      <c r="N78" s="6" t="s">
        <v>12</v>
      </c>
    </row>
    <row r="79" spans="1:15" ht="12">
      <c r="H79" s="7"/>
      <c r="I79" s="6">
        <f t="shared" si="0"/>
        <v>8</v>
      </c>
      <c r="J79" s="6">
        <f t="shared" si="0"/>
        <v>4</v>
      </c>
      <c r="K79" s="6">
        <f t="shared" si="0"/>
        <v>6</v>
      </c>
      <c r="L79" s="6">
        <f t="shared" si="0"/>
        <v>10</v>
      </c>
      <c r="M79" s="6"/>
      <c r="N79" s="6" t="s">
        <v>11</v>
      </c>
    </row>
    <row r="80" spans="1:15" ht="17.100000000000001" customHeight="1">
      <c r="H80" s="7"/>
      <c r="I80" s="6">
        <f>SUMIF($N$4:$N$73,$N80,I$4:I$73)</f>
        <v>12</v>
      </c>
      <c r="J80" s="6">
        <f t="shared" si="0"/>
        <v>8</v>
      </c>
      <c r="K80" s="6">
        <f t="shared" si="0"/>
        <v>6</v>
      </c>
      <c r="L80" s="6">
        <f t="shared" si="0"/>
        <v>14</v>
      </c>
      <c r="M80" s="6"/>
      <c r="N80" s="6" t="s">
        <v>10</v>
      </c>
    </row>
    <row r="81" spans="8:14" ht="24">
      <c r="H81" s="7" t="s">
        <v>115</v>
      </c>
      <c r="I81" s="6">
        <f t="shared" si="0"/>
        <v>12</v>
      </c>
      <c r="J81" s="6">
        <f t="shared" si="0"/>
        <v>10</v>
      </c>
      <c r="K81" s="6">
        <f t="shared" si="0"/>
        <v>3</v>
      </c>
      <c r="L81" s="6">
        <f t="shared" si="0"/>
        <v>13</v>
      </c>
      <c r="M81" s="6"/>
      <c r="N81" s="6" t="s">
        <v>9</v>
      </c>
    </row>
    <row r="82" spans="8:14" ht="17.100000000000001" customHeight="1">
      <c r="H82" s="7"/>
      <c r="I82" s="6">
        <f t="shared" si="0"/>
        <v>14</v>
      </c>
      <c r="J82" s="6">
        <f t="shared" si="0"/>
        <v>12</v>
      </c>
      <c r="K82" s="6">
        <f t="shared" si="0"/>
        <v>3</v>
      </c>
      <c r="L82" s="6">
        <f t="shared" si="0"/>
        <v>15</v>
      </c>
      <c r="M82" s="6"/>
      <c r="N82" s="6" t="s">
        <v>8</v>
      </c>
    </row>
    <row r="83" spans="8:14" ht="17.100000000000001" customHeight="1">
      <c r="H83" s="7"/>
      <c r="I83" s="6">
        <f t="shared" si="0"/>
        <v>12</v>
      </c>
      <c r="J83" s="6">
        <f t="shared" si="0"/>
        <v>10</v>
      </c>
      <c r="K83" s="6">
        <f t="shared" si="0"/>
        <v>3</v>
      </c>
      <c r="L83" s="6">
        <f t="shared" si="0"/>
        <v>13</v>
      </c>
      <c r="M83" s="6"/>
      <c r="N83" s="6" t="s">
        <v>7</v>
      </c>
    </row>
    <row r="84" spans="8:14" ht="24">
      <c r="H84" s="7" t="s">
        <v>114</v>
      </c>
      <c r="I84" s="6">
        <f t="shared" si="0"/>
        <v>9</v>
      </c>
      <c r="J84" s="6">
        <f t="shared" si="0"/>
        <v>5</v>
      </c>
      <c r="K84" s="6">
        <f t="shared" si="0"/>
        <v>6</v>
      </c>
      <c r="L84" s="6">
        <f t="shared" si="0"/>
        <v>11</v>
      </c>
      <c r="M84" s="6"/>
      <c r="N84" s="6" t="s">
        <v>66</v>
      </c>
    </row>
    <row r="85" spans="8:14" ht="17.100000000000001" customHeight="1">
      <c r="H85" s="6"/>
      <c r="I85" s="6">
        <f t="shared" si="0"/>
        <v>9</v>
      </c>
      <c r="J85" s="6">
        <f t="shared" si="0"/>
        <v>3</v>
      </c>
      <c r="K85" s="6">
        <f t="shared" si="0"/>
        <v>9</v>
      </c>
      <c r="L85" s="6">
        <f t="shared" si="0"/>
        <v>12</v>
      </c>
      <c r="M85" s="6"/>
      <c r="N85" s="6" t="s">
        <v>5</v>
      </c>
    </row>
    <row r="86" spans="8:14" ht="17.100000000000001" customHeight="1">
      <c r="H86" s="6"/>
      <c r="I86" s="6">
        <f t="shared" si="0"/>
        <v>8</v>
      </c>
      <c r="J86" s="6">
        <f t="shared" si="0"/>
        <v>6</v>
      </c>
      <c r="K86" s="6">
        <f t="shared" si="0"/>
        <v>3</v>
      </c>
      <c r="L86" s="6">
        <f t="shared" si="0"/>
        <v>9</v>
      </c>
      <c r="M86" s="6"/>
      <c r="N86" s="6" t="s">
        <v>4</v>
      </c>
    </row>
    <row r="87" spans="8:14" ht="17.100000000000001" customHeight="1">
      <c r="H87" s="7"/>
      <c r="I87" s="6">
        <f t="shared" si="0"/>
        <v>5</v>
      </c>
      <c r="J87" s="6">
        <f t="shared" si="0"/>
        <v>3</v>
      </c>
      <c r="K87" s="6">
        <f t="shared" si="0"/>
        <v>3</v>
      </c>
      <c r="L87" s="6">
        <f t="shared" si="0"/>
        <v>6</v>
      </c>
      <c r="M87" s="6"/>
      <c r="N87" s="6" t="s">
        <v>3</v>
      </c>
    </row>
    <row r="88" spans="8:14" ht="17.100000000000001" customHeight="1">
      <c r="H88" s="6"/>
      <c r="I88" s="6">
        <f t="shared" si="0"/>
        <v>8</v>
      </c>
      <c r="J88" s="6">
        <f t="shared" si="0"/>
        <v>2</v>
      </c>
      <c r="K88" s="6">
        <f t="shared" si="0"/>
        <v>9</v>
      </c>
      <c r="L88" s="6">
        <f t="shared" si="0"/>
        <v>11</v>
      </c>
      <c r="M88" s="6"/>
      <c r="N88" s="6" t="s">
        <v>6</v>
      </c>
    </row>
    <row r="89" spans="8:14" ht="17.100000000000001" customHeight="1">
      <c r="H89" s="6"/>
      <c r="I89" s="6">
        <f t="shared" si="0"/>
        <v>4</v>
      </c>
      <c r="J89" s="6">
        <f t="shared" si="0"/>
        <v>2</v>
      </c>
      <c r="K89" s="6">
        <f t="shared" si="0"/>
        <v>4</v>
      </c>
      <c r="L89" s="6">
        <f t="shared" si="0"/>
        <v>6</v>
      </c>
      <c r="M89" s="6"/>
      <c r="N89" s="6" t="s">
        <v>123</v>
      </c>
    </row>
    <row r="90" spans="8:14" ht="17.100000000000001" customHeight="1">
      <c r="H90" s="6"/>
      <c r="I90" s="6">
        <f t="shared" si="0"/>
        <v>3</v>
      </c>
      <c r="J90" s="6">
        <f t="shared" si="0"/>
        <v>1</v>
      </c>
      <c r="K90" s="6">
        <f t="shared" si="0"/>
        <v>3</v>
      </c>
      <c r="L90" s="6">
        <f t="shared" si="0"/>
        <v>4</v>
      </c>
      <c r="M90" s="6"/>
      <c r="N90" s="6" t="s">
        <v>92</v>
      </c>
    </row>
    <row r="91" spans="8:14" ht="17.100000000000001" customHeight="1">
      <c r="H91" s="6"/>
      <c r="I91" s="6">
        <f t="shared" si="0"/>
        <v>6</v>
      </c>
      <c r="J91" s="6">
        <f t="shared" si="0"/>
        <v>6</v>
      </c>
      <c r="K91" s="6">
        <f t="shared" si="0"/>
        <v>0</v>
      </c>
      <c r="L91" s="6">
        <f t="shared" si="0"/>
        <v>6</v>
      </c>
      <c r="M91" s="6"/>
      <c r="N91" s="6" t="s">
        <v>91</v>
      </c>
    </row>
    <row r="92" spans="8:14" ht="17.100000000000001" customHeight="1">
      <c r="H92" s="6"/>
      <c r="I92" s="6">
        <f t="shared" si="0"/>
        <v>3</v>
      </c>
      <c r="J92" s="6">
        <f t="shared" si="0"/>
        <v>3</v>
      </c>
      <c r="K92" s="6">
        <f t="shared" si="0"/>
        <v>0</v>
      </c>
      <c r="L92" s="6">
        <f t="shared" si="0"/>
        <v>3</v>
      </c>
      <c r="M92" s="6"/>
      <c r="N92" s="5" t="s">
        <v>68</v>
      </c>
    </row>
    <row r="93" spans="8:14" ht="17.100000000000001" customHeight="1">
      <c r="H93" s="6"/>
      <c r="I93" s="6">
        <f t="shared" si="0"/>
        <v>6</v>
      </c>
      <c r="J93" s="6">
        <f t="shared" si="0"/>
        <v>6</v>
      </c>
      <c r="K93" s="6">
        <f t="shared" si="0"/>
        <v>0</v>
      </c>
      <c r="L93" s="6">
        <f t="shared" si="0"/>
        <v>6</v>
      </c>
      <c r="M93" s="6"/>
      <c r="N93" s="5" t="s">
        <v>2</v>
      </c>
    </row>
  </sheetData>
  <autoFilter ref="A3:N93"/>
  <mergeCells count="7">
    <mergeCell ref="P59:P60"/>
    <mergeCell ref="P18:P20"/>
    <mergeCell ref="P21:P23"/>
    <mergeCell ref="P24:P26"/>
    <mergeCell ref="P27:P29"/>
    <mergeCell ref="P30:P31"/>
    <mergeCell ref="P34:P36"/>
  </mergeCells>
  <phoneticPr fontId="8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"/>
  <sheetViews>
    <sheetView tabSelected="1" zoomScale="80" zoomScaleNormal="80" workbookViewId="0">
      <selection activeCell="L6" sqref="L6"/>
    </sheetView>
  </sheetViews>
  <sheetFormatPr defaultRowHeight="13.5"/>
  <cols>
    <col min="1" max="1" width="5.33203125" customWidth="1"/>
    <col min="2" max="3" width="7.21875" customWidth="1"/>
    <col min="4" max="4" width="8.6640625" customWidth="1"/>
    <col min="5" max="5" width="7.77734375" customWidth="1"/>
    <col min="6" max="6" width="8" customWidth="1"/>
    <col min="7" max="7" width="6" customWidth="1"/>
    <col min="8" max="8" width="7.33203125" customWidth="1"/>
    <col min="9" max="9" width="9.109375" customWidth="1"/>
    <col min="10" max="10" width="8" customWidth="1"/>
    <col min="11" max="11" width="6" customWidth="1"/>
    <col min="12" max="12" width="7.5546875" customWidth="1"/>
    <col min="13" max="13" width="8.109375" customWidth="1"/>
    <col min="14" max="14" width="6" customWidth="1"/>
    <col min="15" max="15" width="7.77734375" customWidth="1"/>
    <col min="16" max="16" width="6" customWidth="1"/>
    <col min="17" max="17" width="7.33203125" customWidth="1"/>
    <col min="18" max="18" width="9" customWidth="1"/>
    <col min="19" max="19" width="8.77734375" customWidth="1"/>
    <col min="20" max="20" width="9" customWidth="1"/>
    <col min="21" max="21" width="7.33203125" customWidth="1"/>
    <col min="22" max="22" width="7.44140625" customWidth="1"/>
    <col min="23" max="23" width="6" customWidth="1"/>
    <col min="24" max="24" width="8.5546875" customWidth="1"/>
    <col min="25" max="25" width="8.33203125" customWidth="1"/>
    <col min="26" max="26" width="7.6640625" customWidth="1"/>
    <col min="27" max="28" width="8.109375" customWidth="1"/>
    <col min="29" max="29" width="8.33203125" customWidth="1"/>
    <col min="30" max="30" width="7.21875" customWidth="1"/>
    <col min="31" max="31" width="8.44140625" customWidth="1"/>
    <col min="32" max="32" width="7.5546875" customWidth="1"/>
    <col min="33" max="33" width="8.33203125" customWidth="1"/>
    <col min="34" max="34" width="7.44140625" customWidth="1"/>
    <col min="35" max="35" width="6" customWidth="1"/>
    <col min="36" max="36" width="8.33203125" customWidth="1"/>
    <col min="37" max="38" width="6" customWidth="1"/>
    <col min="39" max="39" width="8" customWidth="1"/>
    <col min="40" max="40" width="7.5546875" customWidth="1"/>
    <col min="41" max="41" width="7.44140625" customWidth="1"/>
    <col min="42" max="42" width="7.33203125" customWidth="1"/>
    <col min="43" max="43" width="6" customWidth="1"/>
    <col min="44" max="44" width="7.5546875" customWidth="1"/>
    <col min="45" max="47" width="6" customWidth="1"/>
    <col min="48" max="48" width="7.6640625" customWidth="1"/>
    <col min="49" max="50" width="6" customWidth="1"/>
    <col min="51" max="51" width="7.21875" customWidth="1"/>
    <col min="52" max="54" width="6" customWidth="1"/>
    <col min="55" max="55" width="7.21875" customWidth="1"/>
    <col min="56" max="56" width="6" customWidth="1"/>
    <col min="57" max="57" width="8.109375" customWidth="1"/>
    <col min="58" max="58" width="7.88671875" customWidth="1"/>
    <col min="59" max="59" width="7.44140625" customWidth="1"/>
    <col min="60" max="62" width="6" customWidth="1"/>
    <col min="63" max="63" width="10.88671875" customWidth="1"/>
    <col min="64" max="67" width="5.33203125" customWidth="1"/>
  </cols>
  <sheetData>
    <row r="1" spans="1:62" ht="45.75" customHeight="1">
      <c r="A1" s="49"/>
      <c r="B1" s="140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66" t="s">
        <v>184</v>
      </c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2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</row>
    <row r="2" spans="1:62" ht="33" customHeight="1" thickBot="1">
      <c r="A2" s="81"/>
      <c r="B2" s="145"/>
      <c r="C2" s="146"/>
      <c r="D2" s="146"/>
      <c r="E2" s="146"/>
      <c r="F2" s="146"/>
      <c r="G2" s="146"/>
      <c r="H2" s="146"/>
      <c r="I2" s="146"/>
      <c r="J2" s="146"/>
      <c r="K2" s="168" t="s">
        <v>185</v>
      </c>
      <c r="L2" s="168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5"/>
      <c r="BF2" s="135"/>
      <c r="BG2" s="135"/>
      <c r="BH2" s="136"/>
      <c r="BI2" s="136"/>
      <c r="BJ2" s="136"/>
    </row>
    <row r="3" spans="1:62" ht="30" customHeight="1">
      <c r="A3" s="176"/>
      <c r="B3" s="190" t="s">
        <v>165</v>
      </c>
      <c r="C3" s="194"/>
      <c r="D3" s="194"/>
      <c r="E3" s="194"/>
      <c r="F3" s="194"/>
      <c r="G3" s="194"/>
      <c r="H3" s="194"/>
      <c r="I3" s="194"/>
      <c r="J3" s="194"/>
      <c r="K3" s="194"/>
      <c r="L3" s="195"/>
      <c r="M3" s="187" t="s">
        <v>147</v>
      </c>
      <c r="N3" s="188"/>
      <c r="O3" s="188"/>
      <c r="P3" s="188"/>
      <c r="Q3" s="188"/>
      <c r="R3" s="188"/>
      <c r="S3" s="188"/>
      <c r="T3" s="188"/>
      <c r="U3" s="188"/>
      <c r="V3" s="188"/>
      <c r="W3" s="189"/>
      <c r="X3" s="190" t="s">
        <v>148</v>
      </c>
      <c r="Y3" s="191"/>
      <c r="Z3" s="191"/>
      <c r="AA3" s="191"/>
      <c r="AB3" s="191"/>
      <c r="AC3" s="191"/>
      <c r="AD3" s="191"/>
      <c r="AE3" s="191"/>
      <c r="AF3" s="191"/>
      <c r="AG3" s="191"/>
      <c r="AH3" s="192"/>
      <c r="AI3" s="187" t="s">
        <v>149</v>
      </c>
      <c r="AJ3" s="188"/>
      <c r="AK3" s="188"/>
      <c r="AL3" s="188"/>
      <c r="AM3" s="188"/>
      <c r="AN3" s="188"/>
      <c r="AO3" s="188"/>
      <c r="AP3" s="188"/>
      <c r="AQ3" s="188"/>
      <c r="AR3" s="188"/>
      <c r="AS3" s="193"/>
      <c r="AT3" s="50"/>
      <c r="AU3" s="50"/>
      <c r="AV3" s="50"/>
      <c r="AW3" s="50"/>
      <c r="AX3" s="50"/>
      <c r="AY3" s="50"/>
      <c r="AZ3" s="50"/>
    </row>
    <row r="4" spans="1:62" ht="43.5" customHeight="1">
      <c r="A4" s="177"/>
      <c r="B4" s="202" t="s">
        <v>130</v>
      </c>
      <c r="C4" s="203"/>
      <c r="D4" s="204" t="s">
        <v>129</v>
      </c>
      <c r="E4" s="205"/>
      <c r="F4" s="206"/>
      <c r="G4" s="207" t="s">
        <v>127</v>
      </c>
      <c r="H4" s="208"/>
      <c r="I4" s="209"/>
      <c r="J4" s="210" t="s">
        <v>128</v>
      </c>
      <c r="K4" s="211"/>
      <c r="L4" s="212"/>
      <c r="M4" s="183" t="s">
        <v>130</v>
      </c>
      <c r="N4" s="184"/>
      <c r="O4" s="179" t="s">
        <v>129</v>
      </c>
      <c r="P4" s="179"/>
      <c r="Q4" s="179"/>
      <c r="R4" s="165" t="s">
        <v>127</v>
      </c>
      <c r="S4" s="165"/>
      <c r="T4" s="165"/>
      <c r="U4" s="180" t="s">
        <v>128</v>
      </c>
      <c r="V4" s="181"/>
      <c r="W4" s="182"/>
      <c r="X4" s="183" t="s">
        <v>130</v>
      </c>
      <c r="Y4" s="184"/>
      <c r="Z4" s="179" t="s">
        <v>129</v>
      </c>
      <c r="AA4" s="179"/>
      <c r="AB4" s="179"/>
      <c r="AC4" s="165" t="s">
        <v>127</v>
      </c>
      <c r="AD4" s="185"/>
      <c r="AE4" s="185"/>
      <c r="AF4" s="180" t="s">
        <v>128</v>
      </c>
      <c r="AG4" s="181"/>
      <c r="AH4" s="186"/>
      <c r="AI4" s="183" t="s">
        <v>130</v>
      </c>
      <c r="AJ4" s="184"/>
      <c r="AK4" s="179" t="s">
        <v>129</v>
      </c>
      <c r="AL4" s="179"/>
      <c r="AM4" s="179"/>
      <c r="AN4" s="165" t="s">
        <v>127</v>
      </c>
      <c r="AO4" s="165"/>
      <c r="AP4" s="165"/>
      <c r="AQ4" s="180" t="s">
        <v>128</v>
      </c>
      <c r="AR4" s="181"/>
      <c r="AS4" s="186"/>
      <c r="AT4" s="50"/>
      <c r="AU4" s="50"/>
      <c r="AV4" s="50"/>
      <c r="AW4" s="50"/>
      <c r="AX4" s="50"/>
      <c r="AY4" s="50"/>
      <c r="AZ4" s="50"/>
    </row>
    <row r="5" spans="1:62" ht="37.5" customHeight="1" thickBot="1">
      <c r="A5" s="178"/>
      <c r="B5" s="124">
        <v>1</v>
      </c>
      <c r="C5" s="122">
        <v>2</v>
      </c>
      <c r="D5" s="139" t="s">
        <v>125</v>
      </c>
      <c r="E5" s="139" t="s">
        <v>0</v>
      </c>
      <c r="F5" s="119" t="s">
        <v>131</v>
      </c>
      <c r="G5" s="138" t="s">
        <v>125</v>
      </c>
      <c r="H5" s="125" t="s">
        <v>0</v>
      </c>
      <c r="I5" s="125" t="s">
        <v>131</v>
      </c>
      <c r="J5" s="130" t="s">
        <v>125</v>
      </c>
      <c r="K5" s="131" t="s">
        <v>1</v>
      </c>
      <c r="L5" s="132" t="s">
        <v>65</v>
      </c>
      <c r="M5" s="121">
        <v>1</v>
      </c>
      <c r="N5" s="122">
        <v>2</v>
      </c>
      <c r="O5" s="117" t="s">
        <v>125</v>
      </c>
      <c r="P5" s="120" t="s">
        <v>0</v>
      </c>
      <c r="Q5" s="120" t="s">
        <v>131</v>
      </c>
      <c r="R5" s="118" t="s">
        <v>125</v>
      </c>
      <c r="S5" s="126" t="s">
        <v>0</v>
      </c>
      <c r="T5" s="126" t="s">
        <v>131</v>
      </c>
      <c r="U5" s="127" t="s">
        <v>125</v>
      </c>
      <c r="V5" s="127" t="s">
        <v>1</v>
      </c>
      <c r="W5" s="150" t="s">
        <v>65</v>
      </c>
      <c r="X5" s="121">
        <v>1</v>
      </c>
      <c r="Y5" s="122">
        <v>2</v>
      </c>
      <c r="Z5" s="147" t="s">
        <v>125</v>
      </c>
      <c r="AA5" s="120" t="s">
        <v>0</v>
      </c>
      <c r="AB5" s="120" t="s">
        <v>131</v>
      </c>
      <c r="AC5" s="118" t="s">
        <v>125</v>
      </c>
      <c r="AD5" s="126" t="s">
        <v>0</v>
      </c>
      <c r="AE5" s="126" t="s">
        <v>131</v>
      </c>
      <c r="AF5" s="127" t="s">
        <v>125</v>
      </c>
      <c r="AG5" s="128" t="s">
        <v>0</v>
      </c>
      <c r="AH5" s="129" t="s">
        <v>131</v>
      </c>
      <c r="AI5" s="121">
        <v>1</v>
      </c>
      <c r="AJ5" s="122">
        <v>2</v>
      </c>
      <c r="AK5" s="117" t="s">
        <v>125</v>
      </c>
      <c r="AL5" s="120" t="s">
        <v>0</v>
      </c>
      <c r="AM5" s="120" t="s">
        <v>131</v>
      </c>
      <c r="AN5" s="118" t="s">
        <v>125</v>
      </c>
      <c r="AO5" s="126" t="s">
        <v>0</v>
      </c>
      <c r="AP5" s="126" t="s">
        <v>131</v>
      </c>
      <c r="AQ5" s="127" t="s">
        <v>125</v>
      </c>
      <c r="AR5" s="128" t="s">
        <v>0</v>
      </c>
      <c r="AS5" s="129" t="s">
        <v>131</v>
      </c>
      <c r="AT5" s="50"/>
      <c r="AU5" s="50"/>
      <c r="AV5" s="50"/>
      <c r="AW5" s="50"/>
      <c r="AX5" s="50"/>
      <c r="AY5" s="50"/>
      <c r="AZ5" s="50"/>
    </row>
    <row r="6" spans="1:62" ht="129" customHeight="1">
      <c r="A6" s="85" t="s">
        <v>135</v>
      </c>
      <c r="B6" s="91"/>
      <c r="C6" s="92"/>
      <c r="D6" s="106"/>
      <c r="E6" s="106"/>
      <c r="F6" s="106"/>
      <c r="G6" s="86"/>
      <c r="H6" s="86"/>
      <c r="I6" s="86"/>
      <c r="J6" s="127" t="s">
        <v>152</v>
      </c>
      <c r="K6" s="106"/>
      <c r="L6" s="89"/>
      <c r="M6" s="87"/>
      <c r="N6" s="106"/>
      <c r="O6" s="106"/>
      <c r="P6" s="106"/>
      <c r="Q6" s="106"/>
      <c r="R6" s="118" t="s">
        <v>180</v>
      </c>
      <c r="S6" s="106"/>
      <c r="T6" s="106"/>
      <c r="U6" s="88"/>
      <c r="V6" s="106"/>
      <c r="W6" s="148"/>
      <c r="X6" s="174" t="s">
        <v>167</v>
      </c>
      <c r="Y6" s="123" t="s">
        <v>177</v>
      </c>
      <c r="Z6" s="106"/>
      <c r="AA6" s="106"/>
      <c r="AB6" s="106"/>
      <c r="AC6" s="106"/>
      <c r="AD6" s="106"/>
      <c r="AE6" s="106"/>
      <c r="AF6" s="106"/>
      <c r="AG6" s="106"/>
      <c r="AH6" s="89"/>
      <c r="AI6" s="91"/>
      <c r="AJ6" s="92"/>
      <c r="AK6" s="106"/>
      <c r="AL6" s="106"/>
      <c r="AM6" s="106"/>
      <c r="AN6" s="222" t="s">
        <v>181</v>
      </c>
      <c r="AO6" s="223"/>
      <c r="AP6" s="224"/>
      <c r="AQ6" s="106"/>
      <c r="AR6" s="127" t="s">
        <v>172</v>
      </c>
      <c r="AS6" s="94"/>
      <c r="AT6" s="52"/>
      <c r="AU6" s="52"/>
      <c r="AV6" s="52"/>
      <c r="AW6" s="51"/>
      <c r="AX6" s="51"/>
      <c r="AY6" s="51"/>
      <c r="AZ6" s="51"/>
    </row>
    <row r="7" spans="1:62" ht="129" customHeight="1">
      <c r="A7" s="95" t="s">
        <v>136</v>
      </c>
      <c r="B7" s="91"/>
      <c r="C7" s="92"/>
      <c r="D7" s="93"/>
      <c r="E7" s="93"/>
      <c r="F7" s="106"/>
      <c r="G7" s="92"/>
      <c r="H7" s="86"/>
      <c r="I7" s="86"/>
      <c r="J7" s="106"/>
      <c r="K7" s="106"/>
      <c r="L7" s="89"/>
      <c r="M7" s="172" t="s">
        <v>163</v>
      </c>
      <c r="N7" s="173"/>
      <c r="O7" s="106"/>
      <c r="P7" s="106"/>
      <c r="Q7" s="106"/>
      <c r="R7" s="106"/>
      <c r="S7" s="106"/>
      <c r="T7" s="106"/>
      <c r="U7" s="88"/>
      <c r="V7" s="106"/>
      <c r="W7" s="151"/>
      <c r="X7" s="175"/>
      <c r="Y7" s="90"/>
      <c r="Z7" s="213" t="s">
        <v>150</v>
      </c>
      <c r="AA7" s="214"/>
      <c r="AB7" s="215"/>
      <c r="AC7" s="96"/>
      <c r="AD7" s="118" t="s">
        <v>158</v>
      </c>
      <c r="AE7" s="106"/>
      <c r="AF7" s="106"/>
      <c r="AG7" s="106"/>
      <c r="AH7" s="89"/>
      <c r="AI7" s="91"/>
      <c r="AJ7" s="92"/>
      <c r="AK7" s="213" t="s">
        <v>170</v>
      </c>
      <c r="AL7" s="214"/>
      <c r="AM7" s="215"/>
      <c r="AN7" s="225"/>
      <c r="AO7" s="226"/>
      <c r="AP7" s="227"/>
      <c r="AQ7" s="106"/>
      <c r="AR7" s="106"/>
      <c r="AS7" s="94"/>
      <c r="AT7" s="52"/>
      <c r="AU7" s="52"/>
      <c r="AV7" s="52"/>
      <c r="AW7" s="51"/>
      <c r="AX7" s="52"/>
      <c r="AY7" s="52"/>
      <c r="AZ7" s="52"/>
    </row>
    <row r="8" spans="1:62" ht="129" customHeight="1">
      <c r="A8" s="95" t="s">
        <v>137</v>
      </c>
      <c r="B8" s="98"/>
      <c r="C8" s="106"/>
      <c r="D8" s="93"/>
      <c r="E8" s="93"/>
      <c r="F8" s="106"/>
      <c r="G8" s="92"/>
      <c r="H8" s="111"/>
      <c r="I8" s="88"/>
      <c r="J8" s="88"/>
      <c r="K8" s="106"/>
      <c r="L8" s="89"/>
      <c r="M8" s="87"/>
      <c r="N8" s="106"/>
      <c r="O8" s="106"/>
      <c r="P8" s="106"/>
      <c r="Q8" s="106"/>
      <c r="R8" s="106"/>
      <c r="S8" s="106"/>
      <c r="T8" s="106"/>
      <c r="U8" s="88"/>
      <c r="V8" s="106"/>
      <c r="W8" s="148"/>
      <c r="X8" s="97"/>
      <c r="Y8" s="106"/>
      <c r="Z8" s="216"/>
      <c r="AA8" s="217"/>
      <c r="AB8" s="218"/>
      <c r="AC8" s="160" t="s">
        <v>178</v>
      </c>
      <c r="AD8" s="118" t="s">
        <v>162</v>
      </c>
      <c r="AE8" s="160" t="s">
        <v>159</v>
      </c>
      <c r="AF8" s="88"/>
      <c r="AG8" s="127" t="s">
        <v>168</v>
      </c>
      <c r="AH8" s="89"/>
      <c r="AI8" s="91"/>
      <c r="AJ8" s="92"/>
      <c r="AK8" s="216"/>
      <c r="AL8" s="217"/>
      <c r="AM8" s="218"/>
      <c r="AN8" s="106"/>
      <c r="AO8" s="106"/>
      <c r="AP8" s="93"/>
      <c r="AQ8" s="88"/>
      <c r="AR8" s="106"/>
      <c r="AS8" s="94"/>
      <c r="AT8" s="52"/>
      <c r="AU8" s="52"/>
      <c r="AV8" s="52"/>
      <c r="AW8" s="51"/>
      <c r="AX8" s="52"/>
      <c r="AY8" s="51"/>
      <c r="AZ8" s="51"/>
    </row>
    <row r="9" spans="1:62" ht="129" customHeight="1">
      <c r="A9" s="95" t="s">
        <v>138</v>
      </c>
      <c r="B9" s="87"/>
      <c r="C9" s="106"/>
      <c r="D9" s="88"/>
      <c r="E9" s="88"/>
      <c r="F9" s="88"/>
      <c r="G9" s="88"/>
      <c r="H9" s="88"/>
      <c r="I9" s="86"/>
      <c r="J9" s="88"/>
      <c r="K9" s="106"/>
      <c r="L9" s="89"/>
      <c r="M9" s="172" t="s">
        <v>164</v>
      </c>
      <c r="N9" s="173"/>
      <c r="O9" s="106"/>
      <c r="P9" s="88"/>
      <c r="Q9" s="88"/>
      <c r="R9" s="88"/>
      <c r="S9" s="157" t="s">
        <v>186</v>
      </c>
      <c r="T9" s="118" t="s">
        <v>154</v>
      </c>
      <c r="U9" s="88"/>
      <c r="V9" s="93"/>
      <c r="W9" s="151"/>
      <c r="X9" s="87"/>
      <c r="Y9" s="106"/>
      <c r="Z9" s="88"/>
      <c r="AA9" s="96"/>
      <c r="AB9" s="88"/>
      <c r="AC9" s="169"/>
      <c r="AD9" s="106"/>
      <c r="AE9" s="161"/>
      <c r="AF9" s="88"/>
      <c r="AG9" s="106"/>
      <c r="AH9" s="89"/>
      <c r="AI9" s="97"/>
      <c r="AJ9" s="88"/>
      <c r="AK9" s="88"/>
      <c r="AL9" s="88"/>
      <c r="AM9" s="88"/>
      <c r="AN9" s="88"/>
      <c r="AO9" s="88"/>
      <c r="AP9" s="160" t="s">
        <v>179</v>
      </c>
      <c r="AQ9" s="88"/>
      <c r="AR9" s="106"/>
      <c r="AS9" s="94"/>
      <c r="AT9" s="52"/>
      <c r="AU9" s="51"/>
      <c r="AV9" s="51"/>
      <c r="AW9" s="51"/>
      <c r="AX9" s="51"/>
      <c r="AY9" s="51"/>
      <c r="AZ9" s="51"/>
    </row>
    <row r="10" spans="1:62" ht="129" customHeight="1">
      <c r="A10" s="95" t="s">
        <v>139</v>
      </c>
      <c r="B10" s="87"/>
      <c r="C10" s="96"/>
      <c r="D10" s="106"/>
      <c r="E10" s="106"/>
      <c r="F10" s="106"/>
      <c r="G10" s="86"/>
      <c r="H10" s="112"/>
      <c r="I10" s="86"/>
      <c r="J10" s="106"/>
      <c r="K10" s="106"/>
      <c r="L10" s="89"/>
      <c r="M10" s="87"/>
      <c r="N10" s="106"/>
      <c r="O10" s="106"/>
      <c r="P10" s="106"/>
      <c r="Q10" s="106"/>
      <c r="R10" s="160" t="s">
        <v>155</v>
      </c>
      <c r="S10" s="158"/>
      <c r="T10" s="160" t="s">
        <v>156</v>
      </c>
      <c r="U10" s="127" t="s">
        <v>157</v>
      </c>
      <c r="V10" s="106"/>
      <c r="W10" s="148"/>
      <c r="X10" s="153"/>
      <c r="Y10" s="149"/>
      <c r="Z10" s="170" t="s">
        <v>161</v>
      </c>
      <c r="AA10" s="170" t="s">
        <v>189</v>
      </c>
      <c r="AB10" s="93"/>
      <c r="AC10" s="162" t="s">
        <v>160</v>
      </c>
      <c r="AD10" s="163"/>
      <c r="AE10" s="106"/>
      <c r="AF10" s="127" t="s">
        <v>169</v>
      </c>
      <c r="AG10" s="106"/>
      <c r="AH10" s="94"/>
      <c r="AI10" s="99"/>
      <c r="AJ10" s="100"/>
      <c r="AK10" s="219" t="s">
        <v>175</v>
      </c>
      <c r="AL10" s="220"/>
      <c r="AM10" s="221"/>
      <c r="AN10" s="88"/>
      <c r="AO10" s="157" t="s">
        <v>187</v>
      </c>
      <c r="AP10" s="169"/>
      <c r="AQ10" s="100"/>
      <c r="AR10" s="100"/>
      <c r="AS10" s="113"/>
      <c r="AT10" s="52"/>
      <c r="AU10" s="52"/>
      <c r="AV10" s="52"/>
      <c r="AW10" s="51"/>
      <c r="AX10" s="51"/>
      <c r="AY10" s="51"/>
      <c r="AZ10" s="51"/>
    </row>
    <row r="11" spans="1:62" ht="129" customHeight="1">
      <c r="A11" s="95" t="s">
        <v>140</v>
      </c>
      <c r="B11" s="97"/>
      <c r="C11" s="96"/>
      <c r="D11" s="106"/>
      <c r="E11" s="106"/>
      <c r="F11" s="106"/>
      <c r="G11" s="86"/>
      <c r="H11" s="112"/>
      <c r="I11" s="86"/>
      <c r="J11" s="96"/>
      <c r="K11" s="88"/>
      <c r="L11" s="89"/>
      <c r="M11" s="98"/>
      <c r="N11" s="106"/>
      <c r="O11" s="106"/>
      <c r="P11" s="106"/>
      <c r="Q11" s="106"/>
      <c r="R11" s="169"/>
      <c r="S11" s="159"/>
      <c r="T11" s="169"/>
      <c r="U11" s="106"/>
      <c r="V11" s="106"/>
      <c r="W11" s="148"/>
      <c r="X11" s="109"/>
      <c r="Y11" s="108"/>
      <c r="Z11" s="171"/>
      <c r="AA11" s="171"/>
      <c r="AB11" s="93"/>
      <c r="AC11" s="162" t="s">
        <v>182</v>
      </c>
      <c r="AD11" s="164"/>
      <c r="AE11" s="163"/>
      <c r="AF11" s="88"/>
      <c r="AG11" s="106"/>
      <c r="AH11" s="89"/>
      <c r="AI11" s="87"/>
      <c r="AJ11" s="106"/>
      <c r="AK11" s="219" t="s">
        <v>176</v>
      </c>
      <c r="AL11" s="220"/>
      <c r="AM11" s="221"/>
      <c r="AN11" s="116" t="s">
        <v>171</v>
      </c>
      <c r="AO11" s="158"/>
      <c r="AP11" s="106"/>
      <c r="AQ11" s="100"/>
      <c r="AR11" s="100"/>
      <c r="AS11" s="114"/>
      <c r="AT11" s="52"/>
      <c r="AU11" s="52"/>
      <c r="AV11" s="52"/>
      <c r="AW11" s="51"/>
      <c r="AX11" s="51"/>
      <c r="AY11" s="51"/>
      <c r="AZ11" s="51"/>
    </row>
    <row r="12" spans="1:62" ht="129" customHeight="1">
      <c r="A12" s="95" t="s">
        <v>141</v>
      </c>
      <c r="B12" s="87"/>
      <c r="C12" s="88"/>
      <c r="D12" s="156" t="s">
        <v>173</v>
      </c>
      <c r="E12" s="156" t="s">
        <v>151</v>
      </c>
      <c r="F12" s="106"/>
      <c r="G12" s="92"/>
      <c r="H12" s="112"/>
      <c r="I12" s="88"/>
      <c r="J12" s="106"/>
      <c r="K12" s="88"/>
      <c r="L12" s="89"/>
      <c r="M12" s="87"/>
      <c r="N12" s="96"/>
      <c r="O12" s="106"/>
      <c r="P12" s="106"/>
      <c r="Q12" s="137" t="s">
        <v>153</v>
      </c>
      <c r="R12" s="106"/>
      <c r="S12" s="118" t="s">
        <v>174</v>
      </c>
      <c r="T12" s="106"/>
      <c r="U12" s="88"/>
      <c r="V12" s="106"/>
      <c r="W12" s="148"/>
      <c r="X12" s="107"/>
      <c r="Y12" s="108"/>
      <c r="Z12" s="88"/>
      <c r="AA12" s="96"/>
      <c r="AB12" s="157" t="s">
        <v>183</v>
      </c>
      <c r="AC12" s="106"/>
      <c r="AD12" s="106"/>
      <c r="AE12" s="106"/>
      <c r="AF12" s="106"/>
      <c r="AG12" s="106"/>
      <c r="AH12" s="89"/>
      <c r="AI12" s="115"/>
      <c r="AJ12" s="108"/>
      <c r="AK12" s="106"/>
      <c r="AL12" s="106"/>
      <c r="AM12" s="106"/>
      <c r="AN12" s="92"/>
      <c r="AO12" s="158"/>
      <c r="AP12" s="88"/>
      <c r="AQ12" s="100"/>
      <c r="AR12" s="100"/>
      <c r="AS12" s="114"/>
      <c r="AT12" s="52"/>
      <c r="AU12" s="52"/>
      <c r="AV12" s="52"/>
      <c r="AW12" s="51"/>
      <c r="AX12" s="51"/>
      <c r="AY12" s="51"/>
      <c r="AZ12" s="51"/>
    </row>
    <row r="13" spans="1:62" ht="129" customHeight="1">
      <c r="A13" s="95" t="s">
        <v>142</v>
      </c>
      <c r="B13" s="87"/>
      <c r="C13" s="106"/>
      <c r="D13" s="156"/>
      <c r="E13" s="156"/>
      <c r="F13" s="106"/>
      <c r="G13" s="110"/>
      <c r="H13" s="112"/>
      <c r="I13" s="88"/>
      <c r="J13" s="96"/>
      <c r="K13" s="106"/>
      <c r="L13" s="89"/>
      <c r="M13" s="97"/>
      <c r="N13" s="96"/>
      <c r="O13" s="106"/>
      <c r="P13" s="106"/>
      <c r="Q13" s="106"/>
      <c r="R13" s="106"/>
      <c r="S13" s="106"/>
      <c r="T13" s="106"/>
      <c r="U13" s="88"/>
      <c r="V13" s="106"/>
      <c r="W13" s="148"/>
      <c r="X13" s="109"/>
      <c r="Y13" s="108"/>
      <c r="Z13" s="106"/>
      <c r="AA13" s="106"/>
      <c r="AB13" s="158"/>
      <c r="AC13" s="106"/>
      <c r="AD13" s="106"/>
      <c r="AE13" s="106"/>
      <c r="AF13" s="106"/>
      <c r="AG13" s="88"/>
      <c r="AH13" s="89"/>
      <c r="AI13" s="109"/>
      <c r="AJ13" s="108"/>
      <c r="AK13" s="106"/>
      <c r="AL13" s="106"/>
      <c r="AM13" s="106"/>
      <c r="AN13" s="88"/>
      <c r="AO13" s="159"/>
      <c r="AP13" s="106"/>
      <c r="AQ13" s="92"/>
      <c r="AR13" s="92"/>
      <c r="AS13" s="113"/>
      <c r="AT13" s="52"/>
      <c r="AU13" s="52"/>
      <c r="AV13" s="52"/>
      <c r="AW13" s="51"/>
      <c r="AX13" s="51"/>
      <c r="AY13" s="51"/>
      <c r="AZ13" s="51"/>
    </row>
    <row r="14" spans="1:62" ht="129" customHeight="1">
      <c r="A14" s="95" t="s">
        <v>143</v>
      </c>
      <c r="B14" s="98"/>
      <c r="C14" s="88"/>
      <c r="D14" s="106"/>
      <c r="E14" s="106"/>
      <c r="F14" s="106"/>
      <c r="G14" s="110"/>
      <c r="H14" s="106"/>
      <c r="I14" s="88"/>
      <c r="J14" s="96"/>
      <c r="K14" s="106"/>
      <c r="L14" s="89"/>
      <c r="M14" s="196" t="s">
        <v>166</v>
      </c>
      <c r="N14" s="197"/>
      <c r="O14" s="88"/>
      <c r="P14" s="88"/>
      <c r="Q14" s="88"/>
      <c r="R14" s="106"/>
      <c r="S14" s="88"/>
      <c r="T14" s="106"/>
      <c r="U14" s="88"/>
      <c r="V14" s="106"/>
      <c r="W14" s="151"/>
      <c r="X14" s="149"/>
      <c r="Y14" s="149"/>
      <c r="Z14" s="106"/>
      <c r="AA14" s="106"/>
      <c r="AB14" s="159"/>
      <c r="AC14" s="88"/>
      <c r="AD14" s="106"/>
      <c r="AE14" s="106"/>
      <c r="AF14" s="88"/>
      <c r="AG14" s="88"/>
      <c r="AH14" s="89"/>
      <c r="AI14" s="87"/>
      <c r="AJ14" s="106"/>
      <c r="AK14" s="88"/>
      <c r="AL14" s="96"/>
      <c r="AM14" s="88"/>
      <c r="AN14" s="88"/>
      <c r="AO14" s="96"/>
      <c r="AP14" s="88"/>
      <c r="AQ14" s="92"/>
      <c r="AR14" s="92"/>
      <c r="AS14" s="113"/>
      <c r="AT14" s="51"/>
      <c r="AU14" s="51"/>
      <c r="AV14" s="51"/>
      <c r="AW14" s="51"/>
      <c r="AX14" s="51"/>
      <c r="AY14" s="51"/>
      <c r="AZ14" s="51"/>
    </row>
    <row r="15" spans="1:62" ht="129" customHeight="1">
      <c r="A15" s="95" t="s">
        <v>144</v>
      </c>
      <c r="B15" s="98"/>
      <c r="C15" s="88"/>
      <c r="D15" s="88"/>
      <c r="E15" s="88"/>
      <c r="F15" s="88"/>
      <c r="G15" s="88"/>
      <c r="H15" s="88"/>
      <c r="I15" s="88"/>
      <c r="J15" s="88"/>
      <c r="K15" s="88"/>
      <c r="L15" s="94"/>
      <c r="M15" s="98"/>
      <c r="N15" s="88"/>
      <c r="O15" s="88"/>
      <c r="P15" s="88"/>
      <c r="Q15" s="88"/>
      <c r="R15" s="88"/>
      <c r="S15" s="88"/>
      <c r="T15" s="88"/>
      <c r="U15" s="88"/>
      <c r="V15" s="88"/>
      <c r="W15" s="151"/>
      <c r="X15" s="98"/>
      <c r="Y15" s="88"/>
      <c r="Z15" s="88"/>
      <c r="AA15" s="88"/>
      <c r="AB15" s="88"/>
      <c r="AC15" s="88"/>
      <c r="AD15" s="88"/>
      <c r="AE15" s="88"/>
      <c r="AF15" s="88"/>
      <c r="AG15" s="88"/>
      <c r="AH15" s="94"/>
      <c r="AI15" s="98"/>
      <c r="AJ15" s="88"/>
      <c r="AK15" s="106"/>
      <c r="AL15" s="106"/>
      <c r="AM15" s="88"/>
      <c r="AN15" s="88"/>
      <c r="AO15" s="88"/>
      <c r="AP15" s="88"/>
      <c r="AQ15" s="92"/>
      <c r="AR15" s="92"/>
      <c r="AS15" s="113"/>
      <c r="AT15" s="2"/>
      <c r="AU15" s="2"/>
      <c r="AV15" s="2"/>
      <c r="AW15" s="2"/>
      <c r="AX15" s="2"/>
      <c r="AY15" s="2"/>
      <c r="AZ15" s="2"/>
    </row>
    <row r="16" spans="1:62" ht="129" customHeight="1">
      <c r="A16" s="95" t="s">
        <v>145</v>
      </c>
      <c r="B16" s="98"/>
      <c r="C16" s="88"/>
      <c r="D16" s="88"/>
      <c r="E16" s="88"/>
      <c r="F16" s="88"/>
      <c r="G16" s="88"/>
      <c r="H16" s="88"/>
      <c r="I16" s="88"/>
      <c r="J16" s="88"/>
      <c r="K16" s="88"/>
      <c r="L16" s="94"/>
      <c r="M16" s="98"/>
      <c r="N16" s="88"/>
      <c r="O16" s="88"/>
      <c r="P16" s="88"/>
      <c r="Q16" s="88"/>
      <c r="R16" s="88"/>
      <c r="S16" s="88"/>
      <c r="T16" s="88"/>
      <c r="U16" s="88"/>
      <c r="V16" s="88"/>
      <c r="W16" s="151"/>
      <c r="X16" s="98"/>
      <c r="Y16" s="88"/>
      <c r="Z16" s="88"/>
      <c r="AA16" s="88"/>
      <c r="AB16" s="88"/>
      <c r="AC16" s="88"/>
      <c r="AD16" s="88"/>
      <c r="AE16" s="88"/>
      <c r="AF16" s="88"/>
      <c r="AG16" s="88"/>
      <c r="AH16" s="94"/>
      <c r="AI16" s="87"/>
      <c r="AJ16" s="106"/>
      <c r="AK16" s="106"/>
      <c r="AL16" s="106"/>
      <c r="AM16" s="88"/>
      <c r="AN16" s="88"/>
      <c r="AO16" s="88"/>
      <c r="AP16" s="88"/>
      <c r="AQ16" s="92"/>
      <c r="AR16" s="92"/>
      <c r="AS16" s="113"/>
      <c r="AT16" s="2"/>
      <c r="AU16" s="2"/>
      <c r="AV16" s="2"/>
      <c r="AW16" s="2"/>
      <c r="AX16" s="2"/>
      <c r="AY16" s="2"/>
      <c r="AZ16" s="2"/>
    </row>
    <row r="17" spans="1:70" ht="129" customHeight="1" thickBot="1">
      <c r="A17" s="95" t="s">
        <v>146</v>
      </c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3"/>
      <c r="M17" s="101"/>
      <c r="N17" s="102"/>
      <c r="O17" s="102"/>
      <c r="P17" s="102"/>
      <c r="Q17" s="102"/>
      <c r="R17" s="102"/>
      <c r="S17" s="102"/>
      <c r="T17" s="102"/>
      <c r="U17" s="102"/>
      <c r="V17" s="102"/>
      <c r="W17" s="152"/>
      <c r="X17" s="101"/>
      <c r="Y17" s="102"/>
      <c r="Z17" s="102"/>
      <c r="AA17" s="102"/>
      <c r="AB17" s="102"/>
      <c r="AC17" s="102"/>
      <c r="AD17" s="102"/>
      <c r="AE17" s="102"/>
      <c r="AF17" s="102"/>
      <c r="AG17" s="102"/>
      <c r="AH17" s="103"/>
      <c r="AI17" s="104"/>
      <c r="AJ17" s="105"/>
      <c r="AK17" s="105"/>
      <c r="AL17" s="105"/>
      <c r="AM17" s="102"/>
      <c r="AN17" s="102"/>
      <c r="AO17" s="102"/>
      <c r="AP17" s="102"/>
      <c r="AQ17" s="102"/>
      <c r="AR17" s="102"/>
      <c r="AS17" s="103"/>
      <c r="AT17" s="2"/>
      <c r="AU17" s="2"/>
      <c r="AV17" s="2"/>
      <c r="AW17" s="2"/>
      <c r="AX17" s="2"/>
      <c r="AY17" s="2"/>
      <c r="AZ17" s="2"/>
    </row>
    <row r="18" spans="1:70" ht="58.5" customHeight="1" thickBot="1">
      <c r="A18" s="84" t="s">
        <v>126</v>
      </c>
      <c r="B18" s="199" t="s">
        <v>188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1"/>
      <c r="BL18" s="2"/>
      <c r="BM18" s="2"/>
      <c r="BN18" s="2"/>
      <c r="BO18" s="2"/>
      <c r="BP18" s="2"/>
      <c r="BQ18" s="2"/>
      <c r="BR18" s="2"/>
    </row>
    <row r="19" spans="1:70" ht="14.25">
      <c r="E19" s="3"/>
      <c r="F19" s="198"/>
      <c r="G19" s="198"/>
      <c r="H19" s="3"/>
      <c r="I19" s="1"/>
      <c r="J19" s="1"/>
      <c r="K19" s="1"/>
      <c r="L19" s="1"/>
      <c r="BK19" s="2"/>
      <c r="BL19" s="2"/>
      <c r="BM19" s="2"/>
      <c r="BN19" s="2"/>
      <c r="BO19" s="2"/>
      <c r="BP19" s="2"/>
      <c r="BQ19" s="2"/>
      <c r="BR19" s="2"/>
    </row>
    <row r="20" spans="1:70" ht="14.25">
      <c r="E20" s="3"/>
      <c r="F20" s="1"/>
      <c r="G20" s="1"/>
      <c r="H20" s="1"/>
      <c r="I20" s="1"/>
      <c r="J20" s="1"/>
      <c r="K20" s="1"/>
      <c r="L20" s="1"/>
      <c r="BK20" s="2"/>
      <c r="BL20" s="2"/>
      <c r="BM20" s="2"/>
      <c r="BN20" s="2"/>
      <c r="BO20" s="2"/>
      <c r="BP20" s="2"/>
      <c r="BQ20" s="2"/>
      <c r="BR20" s="2"/>
    </row>
  </sheetData>
  <mergeCells count="48">
    <mergeCell ref="F19:G19"/>
    <mergeCell ref="B18:BK18"/>
    <mergeCell ref="B4:C4"/>
    <mergeCell ref="D4:F4"/>
    <mergeCell ref="G4:I4"/>
    <mergeCell ref="M4:N4"/>
    <mergeCell ref="J4:L4"/>
    <mergeCell ref="AP9:AP10"/>
    <mergeCell ref="AC8:AC9"/>
    <mergeCell ref="AK7:AM8"/>
    <mergeCell ref="AK10:AM10"/>
    <mergeCell ref="AK11:AM11"/>
    <mergeCell ref="AA10:AA11"/>
    <mergeCell ref="AN6:AP7"/>
    <mergeCell ref="Z7:AB8"/>
    <mergeCell ref="M14:N14"/>
    <mergeCell ref="A3:A5"/>
    <mergeCell ref="O4:Q4"/>
    <mergeCell ref="AK4:AM4"/>
    <mergeCell ref="U4:W4"/>
    <mergeCell ref="X4:Y4"/>
    <mergeCell ref="Z4:AB4"/>
    <mergeCell ref="AC4:AE4"/>
    <mergeCell ref="AF4:AH4"/>
    <mergeCell ref="AI4:AJ4"/>
    <mergeCell ref="M3:W3"/>
    <mergeCell ref="X3:AH3"/>
    <mergeCell ref="AI3:AS3"/>
    <mergeCell ref="B3:L3"/>
    <mergeCell ref="AQ4:AS4"/>
    <mergeCell ref="AN4:AP4"/>
    <mergeCell ref="R4:T4"/>
    <mergeCell ref="M1:AH2"/>
    <mergeCell ref="K2:L2"/>
    <mergeCell ref="S9:S11"/>
    <mergeCell ref="T10:T11"/>
    <mergeCell ref="R10:R11"/>
    <mergeCell ref="Z10:Z11"/>
    <mergeCell ref="M7:N7"/>
    <mergeCell ref="M9:N9"/>
    <mergeCell ref="X6:X7"/>
    <mergeCell ref="D12:D13"/>
    <mergeCell ref="E12:E13"/>
    <mergeCell ref="AO10:AO13"/>
    <mergeCell ref="AE8:AE9"/>
    <mergeCell ref="AC10:AD10"/>
    <mergeCell ref="AC11:AE11"/>
    <mergeCell ref="AB12:AB14"/>
  </mergeCells>
  <phoneticPr fontId="8" type="noConversion"/>
  <pageMargins left="0.7" right="0.7" top="0.75" bottom="0.75" header="0.3" footer="0.3"/>
  <pageSetup paperSize="8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M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n q 0 q 4 K s A A A D 2 A A A A E g A A A E N v b m Z p Z y 9 Q Y W N r Y W d l L n h t b I S P s Q 6 C M B i E d x P f g X S n L X W C / J T B U U m M J s a 1 g U Y a o D W 0 W N 7 N w U f y F Y Q o 6 u Z 4 d 1 9 y d 4 / b H b K h b Y K r 7 K w y O k U R p i i w T u h S N E b L F G m D M r 5 c w E 4 U t T j L Y K S 1 T Q Z b p q h y 7 p I Q 4 r 3 H f o V N d y a M 0 o i c 8 u 2 h q G Q r 0 A d W / + F Q 6 a m 2 k I j D 8 b W G M x z H m F G G K Z D Z g 1 z p b 8 7 G v V P 6 Y 8 K 6 b 1 z f S V 6 b c L M H M k s g 7 w v 8 C Q A A / / 8 D A F B L A w Q U A A I A C A A A A C E A f p k w W a Q B A A A J A w A A E w A A A E Z v c m 1 1 b G F z L 1 N l Y 3 R p b 2 4 x L m 1 8 k U 9 L A k E Y x u 9 C 3 2 E Y L w r L k h Q d k j 2 E E X k T t J N 6 m N y x p P 1 j O y M U I h Q o i B U I K W 6 0 g Y U X x U N o h U F 9 o Z 3 x O z S b Z o F r c 5 i B 5 3 n m f X / v D M E 5 W j A N k J y d k W g g Q I 6 R h V U Q h C l 0 q O H 1 9 Q g I J d A R B p E w B A r Q M F 0 L A L H 4 f Z O N J 0 J J q H n 5 O 0 p C e w U N y z H T o N i g J A R j 2 5 k D g i 2 S K Y k 9 s 4 v J C T W L m d N T u a j m Y V g C 6 b h e 1 L A u w s h r r s C I v A G z Y W n W Y N F e m f c q p + O q s q C C 2 U p 6 F 1 G U n c e D k D f e 3 V G f N R 0 w 7 f T Y T c v D / U 7 L C c v U T Y r 3 M V I F T u i n h C C Y O z u a l s w h D V l E o V Y J L x i C k I 0 v 3 N G n V 5 Q 7 3 a n d / i 2 a s p B B 8 q a l x 0 y t p B u p 8 6 J 4 A R 8 K q V y G v O 6 w U R 1 K I G 7 Q r U 3 Z y 1 Y k I P S H F 1 6 3 p + 0 7 V q v + 4 7 q T Z + F S o Q O K z + g f 0 3 0 d s r f q k u m O P 9 i g z z 9 b 7 N Z Z r j t z 2 a C 2 6 p 5 9 y Y Y T P 1 + w 8 G 7 T l 5 Q 9 d n 3 0 q 9 6 0 Y 4 u d N 1 7 9 X E e M 4 K P X b d 6 p r R j N Q 3 C q A p R 3 2 8 v 8 z 2 3 + d O 0 3 d y W 8 F i g Y K 3 8 1 + g U A A P / / A w B Q S w E C L Q A U A A Y A C A A A A C E A K t 2 q Q N I A A A A 3 A Q A A E w A A A A A A A A A A A A A A A A A A A A A A W 0 N v b n R l b n R f V H l w Z X N d L n h t b F B L A Q I t A B Q A A g A I A A A A I Q C e r S r g q w A A A P Y A A A A S A A A A A A A A A A A A A A A A A A s D A A B D b 2 5 m a W c v U G F j a 2 F n Z S 5 4 b W x Q S w E C L Q A U A A I A C A A A A C E A f p k w W a Q B A A A J A w A A E w A A A A A A A A A A A A A A A A D m A w A A R m 9 y b X V s Y X M v U 2 V j d G l v b j E u b V B L B Q Y A A A A A A w A D A M I A A A C 7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h I A A A A A A A B 0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Z U M D E 6 M z Y 6 N T Q u M T Q 2 O D A 4 N l o i L z 4 8 R W 5 0 c n k g V H l w Z T 0 i R m l s b E N v b H V t b l R 5 c G V z I i B W Y W x 1 Z T 0 i c 0 F 3 T U d C Z 0 1 H Q m d N R E F 3 T U d C Z 0 0 9 I i 8 + P E V u d H J 5 I F R 5 c G U 9 I k Z p b G x D b 2 x 1 b W 5 O Y W 1 l c y I g V m F s d W U 9 I n N b J n F 1 b 3 Q 7 7 I i c 6 7 K I J n F 1 b 3 Q 7 L C Z x d W 9 0 O + y d t O y I m O 2 V m e u F h C Z x d W 9 0 O y w m c X V v d D v s n b T s i J j t l Z n q u L A m c X V v d D s s J n F 1 b 3 Q 7 7 J 2 0 7 I i Y 6 r W s 6 7 a E J n F 1 b 3 Q 7 L C Z x d W 9 0 O + q z v O u q q e y 9 l O u T n C Z x d W 9 0 O y w m c X V v d D v q s 7 z r q q n r q o U m c X V v d D s s J n F 1 b 3 Q 7 6 r O 8 6 6 q p 7 J i B 6 6 y 4 6 6 q F J n F 1 b 3 Q 7 L C Z x d W 9 0 O + 2 V m e y g k C Z x d W 9 0 O y w m c X V v d D v s n b T r o a A m c X V v d D s s J n F 1 b 3 Q 7 7 I u k 7 Z e Y 7 I u k 7 I q 1 J n F 1 b 3 Q 7 L C Z x d W 9 0 O + y L n O y I m C Z x d W 9 0 O y w m c X V v d D v s i J j s l 4 X q t a z r t o Q m c X V v d D s s J n F 1 b 3 Q 7 7 Z W Z 7 J y E 6 r O 8 7 K C V J n F 1 b 3 Q 7 L C Z x d W 9 0 O + q w l e y i j O y 9 l O u T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s i J z r s o g s M H 0 m c X V v d D s s J n F 1 b 3 Q 7 U 2 V j d G l v b j E v V G F i b G U w M D E g K F B h Z 2 U g M S k v Q X V 0 b 1 J l b W 9 2 Z W R D b 2 x 1 b W 5 z M S 5 7 7 J 2 0 7 I i Y 7 Z W Z 6 4 W E L D F 9 J n F 1 b 3 Q 7 L C Z x d W 9 0 O 1 N l Y 3 R p b 2 4 x L 1 R h Y m x l M D A x I C h Q Y W d l I D E p L 0 F 1 d G 9 S Z W 1 v d m V k Q 2 9 s d W 1 u c z E u e + y d t O y I m O 2 V m e q 4 s C w y f S Z x d W 9 0 O y w m c X V v d D t T Z W N 0 a W 9 u M S 9 U Y W J s Z T A w M S A o U G F n Z S A x K S 9 B d X R v U m V t b 3 Z l Z E N v b H V t b n M x L n v s n b T s i J j q t a z r t o Q s M 3 0 m c X V v d D s s J n F 1 b 3 Q 7 U 2 V j d G l v b j E v V G F i b G U w M D E g K F B h Z 2 U g M S k v Q X V 0 b 1 J l b W 9 2 Z W R D b 2 x 1 b W 5 z M S 5 7 6 r O 8 6 6 q p 7 L 2 U 6 5 O c L D R 9 J n F 1 b 3 Q 7 L C Z x d W 9 0 O 1 N l Y 3 R p b 2 4 x L 1 R h Y m x l M D A x I C h Q Y W d l I D E p L 0 F 1 d G 9 S Z W 1 v d m V k Q 2 9 s d W 1 u c z E u e + q z v O u q q e u q h S w 1 f S Z x d W 9 0 O y w m c X V v d D t T Z W N 0 a W 9 u M S 9 U Y W J s Z T A w M S A o U G F n Z S A x K S 9 B d X R v U m V t b 3 Z l Z E N v b H V t b n M x L n v q s 7 z r q q n s m I H r r L j r q o U s N n 0 m c X V v d D s s J n F 1 b 3 Q 7 U 2 V j d G l v b j E v V G F i b G U w M D E g K F B h Z 2 U g M S k v Q X V 0 b 1 J l b W 9 2 Z W R D b 2 x 1 b W 5 z M S 5 7 7 Z W Z 7 K C Q L D d 9 J n F 1 b 3 Q 7 L C Z x d W 9 0 O 1 N l Y 3 R p b 2 4 x L 1 R h Y m x l M D A x I C h Q Y W d l I D E p L 0 F 1 d G 9 S Z W 1 v d m V k Q 2 9 s d W 1 u c z E u e + y d t O u h o C w 4 f S Z x d W 9 0 O y w m c X V v d D t T Z W N 0 a W 9 u M S 9 U Y W J s Z T A w M S A o U G F n Z S A x K S 9 B d X R v U m V t b 3 Z l Z E N v b H V t b n M x L n v s i 6 T t l 5 j s i 6 T s i r U s O X 0 m c X V v d D s s J n F 1 b 3 Q 7 U 2 V j d G l v b j E v V G F i b G U w M D E g K F B h Z 2 U g M S k v Q X V 0 b 1 J l b W 9 2 Z W R D b 2 x 1 b W 5 z M S 5 7 7 I u c 7 I i Y L D E w f S Z x d W 9 0 O y w m c X V v d D t T Z W N 0 a W 9 u M S 9 U Y W J s Z T A w M S A o U G F n Z S A x K S 9 B d X R v U m V t b 3 Z l Z E N v b H V t b n M x L n v s i J j s l 4 X q t a z r t o Q s M T F 9 J n F 1 b 3 Q 7 L C Z x d W 9 0 O 1 N l Y 3 R p b 2 4 x L 1 R h Y m x l M D A x I C h Q Y W d l I D E p L 0 F 1 d G 9 S Z W 1 v d m V k Q 2 9 s d W 1 u c z E u e + 2 V m e y c h O q z v O y g l S w x M n 0 m c X V v d D s s J n F 1 b 3 Q 7 U 2 V j d G l v b j E v V G F i b G U w M D E g K F B h Z 2 U g M S k v Q X V 0 b 1 J l b W 9 2 Z W R D b 2 x 1 b W 5 z M S 5 7 6 r C V 7 K K M 7 L 2 U 6 5 O c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7 I i c 6 7 K I L D B 9 J n F 1 b 3 Q 7 L C Z x d W 9 0 O 1 N l Y 3 R p b 2 4 x L 1 R h Y m x l M D A x I C h Q Y W d l I D E p L 0 F 1 d G 9 S Z W 1 v d m V k Q 2 9 s d W 1 u c z E u e + y d t O y I m O 2 V m e u F h C w x f S Z x d W 9 0 O y w m c X V v d D t T Z W N 0 a W 9 u M S 9 U Y W J s Z T A w M S A o U G F n Z S A x K S 9 B d X R v U m V t b 3 Z l Z E N v b H V t b n M x L n v s n b T s i J j t l Z n q u L A s M n 0 m c X V v d D s s J n F 1 b 3 Q 7 U 2 V j d G l v b j E v V G F i b G U w M D E g K F B h Z 2 U g M S k v Q X V 0 b 1 J l b W 9 2 Z W R D b 2 x 1 b W 5 z M S 5 7 7 J 2 0 7 I i Y 6 r W s 6 7 a E L D N 9 J n F 1 b 3 Q 7 L C Z x d W 9 0 O 1 N l Y 3 R p b 2 4 x L 1 R h Y m x l M D A x I C h Q Y W d l I D E p L 0 F 1 d G 9 S Z W 1 v d m V k Q 2 9 s d W 1 u c z E u e + q z v O u q q e y 9 l O u T n C w 0 f S Z x d W 9 0 O y w m c X V v d D t T Z W N 0 a W 9 u M S 9 U Y W J s Z T A w M S A o U G F n Z S A x K S 9 B d X R v U m V t b 3 Z l Z E N v b H V t b n M x L n v q s 7 z r q q n r q o U s N X 0 m c X V v d D s s J n F 1 b 3 Q 7 U 2 V j d G l v b j E v V G F i b G U w M D E g K F B h Z 2 U g M S k v Q X V 0 b 1 J l b W 9 2 Z W R D b 2 x 1 b W 5 z M S 5 7 6 r O 8 6 6 q p 7 J i B 6 6 y 4 6 6 q F L D Z 9 J n F 1 b 3 Q 7 L C Z x d W 9 0 O 1 N l Y 3 R p b 2 4 x L 1 R h Y m x l M D A x I C h Q Y W d l I D E p L 0 F 1 d G 9 S Z W 1 v d m V k Q 2 9 s d W 1 u c z E u e + 2 V m e y g k C w 3 f S Z x d W 9 0 O y w m c X V v d D t T Z W N 0 a W 9 u M S 9 U Y W J s Z T A w M S A o U G F n Z S A x K S 9 B d X R v U m V t b 3 Z l Z E N v b H V t b n M x L n v s n b T r o a A s O H 0 m c X V v d D s s J n F 1 b 3 Q 7 U 2 V j d G l v b j E v V G F i b G U w M D E g K F B h Z 2 U g M S k v Q X V 0 b 1 J l b W 9 2 Z W R D b 2 x 1 b W 5 z M S 5 7 7 I u k 7 Z e Y 7 I u k 7 I q 1 L D l 9 J n F 1 b 3 Q 7 L C Z x d W 9 0 O 1 N l Y 3 R p b 2 4 x L 1 R h Y m x l M D A x I C h Q Y W d l I D E p L 0 F 1 d G 9 S Z W 1 v d m V k Q 2 9 s d W 1 u c z E u e + y L n O y I m C w x M H 0 m c X V v d D s s J n F 1 b 3 Q 7 U 2 V j d G l v b j E v V G F i b G U w M D E g K F B h Z 2 U g M S k v Q X V 0 b 1 J l b W 9 2 Z W R D b 2 x 1 b W 5 z M S 5 7 7 I i Y 7 J e F 6 r W s 6 7 a E L D E x f S Z x d W 9 0 O y w m c X V v d D t T Z W N 0 a W 9 u M S 9 U Y W J s Z T A w M S A o U G F n Z S A x K S 9 B d X R v U m V t b 3 Z l Z E N v b H V t b n M x L n v t l Z n s n I T q s 7 z s o J U s M T J 9 J n F 1 b 3 Q 7 L C Z x d W 9 0 O 1 N l Y 3 R p b 2 4 x L 1 R h Y m x l M D A x I C h Q Y W d l I D E p L 0 F 1 d G 9 S Z W 1 v d m V k Q 2 9 s d W 1 u c z E u e + q w l e y i j O y 9 l O u T n C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2 D k O y D i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Q y U 5 Q i U 5 M C V F Q i V C M y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D J T h B J U I 5 J U V B J U I y J U E 5 J U V C J T k w J T l D J T I w J U V E J T k 3 J U E 0 J U V C J T h E J T k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J U V C J U I z J T g w J U V B J U I y J U J E J U V C J T k w J T l D J T I w J U V D J T l D J U E w J U V E J T k 4 J T k 1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T T u c Y i I f S Z K H B j Z F w O m u A A A A A A I A A A A A A B B m A A A A A Q A A I A A A A L 6 / d o K t i G r n D r 2 J c Z N h 9 N K i b 8 i p g k G 2 A / e d T / l 3 Y T T w A A A A A A 6 A A A A A A g A A I A A A A K o B g d C 8 p T N r a S 4 b m V 4 N G n N W C O l / j z w Y u r c W 9 U N I b V D n U A A A A C B J Q 8 B O b p p k Z G s A T 6 Z 4 i s g 4 o T a z n s P U m 7 C N z D 0 A j 6 7 A a 8 A N y u 6 z v 2 u W 8 f e g / e a A X F k w 1 w 6 / W 4 M A F C l 5 8 W l O 3 e R Y 6 U 0 c v 4 i 1 O F S f E Z / C n U F L Q A A A A A P m D 8 b h 7 l 1 p p o v N 2 R Q 1 r 1 N C + m F W w p t B E M j T G R n D j y Z o m s e O O 6 S / B + 7 i k V a D a U q i 5 r 5 0 q K 9 T f l U U I m I 0 n t u X c m A = < / D a t a M a s h u p > 
</file>

<file path=customXml/itemProps1.xml><?xml version="1.0" encoding="utf-8"?>
<ds:datastoreItem xmlns:ds="http://schemas.openxmlformats.org/officeDocument/2006/customXml" ds:itemID="{C104CEA3-5365-451E-A392-87F6E12599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수업담당 배정(안)</vt:lpstr>
      <vt:lpstr>시간표</vt:lpstr>
      <vt:lpstr>'수업담당 배정(안)'!Print_Titles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2023-01-17T09:11:11Z</cp:lastPrinted>
  <dcterms:created xsi:type="dcterms:W3CDTF">2011-10-31T04:19:48Z</dcterms:created>
  <dcterms:modified xsi:type="dcterms:W3CDTF">2023-10-19T02:28:03Z</dcterms:modified>
</cp:coreProperties>
</file>