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업무폴더(2022~)\시간표\2023년도\1학기\기말고사\"/>
    </mc:Choice>
  </mc:AlternateContent>
  <bookViews>
    <workbookView xWindow="-105" yWindow="-105" windowWidth="23250" windowHeight="12450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<sst xmlns="http://schemas.openxmlformats.org/spreadsheetml/2006/main" count="472" uniqueCount="209">
  <si>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</si>
  <si>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</si>
  <si>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</si>
  <si>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</si>
  <si>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</si>
  <si>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</si>
  <si>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</si>
  <si>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</si>
  <si>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</si>
  <si>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</si>
  <si>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</si>
  <si>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</si>
  <si>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</si>
  <si>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</si>
  <si>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</si>
  <si>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</si>
  <si>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</si>
  <si>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</si>
  <si>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</si>
  <si>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</si>
  <si>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</si>
  <si>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</si>
  <si>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</si>
  <si>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</si>
  <si>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</si>
  <si>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</si>
  <si>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</si>
  <si>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</si>
  <si>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</si>
  <si>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</si>
  <si>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</si>
  <si>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</si>
  <si>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</si>
  <si>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</si>
  <si>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</si>
  <si>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</si>
  <si>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</si>
  <si>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</si>
  <si>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</si>
  <si>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</si>
  <si>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</si>
  <si>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</si>
  <si>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</si>
  <si>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</si>
  <si>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</si>
  <si>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</si>
  <si>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</si>
  <si>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</si>
  <si>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</si>
  <si>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</si>
  <si>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</si>
  <si>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</si>
  <si>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</si>
  <si>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</si>
  <si>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</si>
  <si>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</si>
  <si>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</si>
  <si>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</si>
  <si>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</si>
  <si>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</si>
  <si>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</si>
  <si>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</si>
  <si>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</si>
  <si>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</si>
  <si>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</si>
  <si>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</si>
  <si>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</si>
  <si>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</si>
  <si>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</si>
  <si>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</si>
  <si>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</si>
  <si>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</si>
  <si>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</si>
  <si>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</si>
  <si>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</si>
  <si>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</si>
  <si>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</si>
  <si>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</si>
  <si>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</si>
  <si>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</si>
  <si>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</si>
  <si>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</si>
  <si>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</si>
  <si>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</si>
  <si>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</si>
  <si>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</si>
  <si>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</si>
  <si>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</si>
  <si>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</si>
  <si>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</si>
  <si>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</si>
  <si>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</si>
  <si>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</si>
  <si>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</si>
  <si>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</si>
  <si>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</si>
  <si>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</si>
  <si>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</si>
  <si>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</si>
  <si>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</si>
  <si>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</si>
  <si>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</si>
  <si>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</si>
  <si>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</si>
  <si>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</si>
  <si>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</si>
  <si>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</si>
  <si>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</si>
  <si>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</si>
  <si>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</si>
  <si>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</si>
  <si>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</si>
  <si>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</si>
  <si>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</si>
  <si>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</si>
  <si>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</si>
  <si>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</si>
  <si>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</si>
  <si>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</si>
  <si>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</si>
  <si>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</si>
  <si>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</si>
  <si>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</si>
  <si>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</si>
  <si>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</si>
  <si>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기계A</t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</si>
  <si>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</si>
  <si>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</si>
  <si>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</si>
  <si>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</si>
  <si>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</si>
  <si>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</si>
  <si>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</si>
  <si>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</si>
  <si>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t>1학년</t>
    <phoneticPr fontId="8" type="noConversion"/>
  </si>
  <si>
    <t>2학년</t>
    <phoneticPr fontId="8" type="noConversion"/>
  </si>
  <si>
    <t>3학년</t>
    <phoneticPr fontId="8" type="noConversion"/>
  </si>
  <si>
    <t>4학년</t>
    <phoneticPr fontId="8" type="noConversion"/>
  </si>
  <si>
    <t>정역학 조장현 N117</t>
    <phoneticPr fontId="8" type="noConversion"/>
  </si>
  <si>
    <t>전기전자공학
정동훈 
N132-1</t>
    <phoneticPr fontId="8" type="noConversion"/>
  </si>
  <si>
    <t>정역학 김경표 N118</t>
    <phoneticPr fontId="8" type="noConversion"/>
  </si>
  <si>
    <t>열역학 
손진국
N116</t>
    <phoneticPr fontId="8" type="noConversion"/>
  </si>
  <si>
    <t>동력시스템 설계 
정동훈
 N216</t>
    <phoneticPr fontId="8" type="noConversion"/>
  </si>
  <si>
    <t>STEAM 융합설계(1) 
금성민 
N123</t>
    <phoneticPr fontId="8" type="noConversion"/>
  </si>
  <si>
    <t>컴퓨팅적사고와프로그래밍(2) 
심이레 
C201</t>
    <phoneticPr fontId="8" type="noConversion"/>
  </si>
  <si>
    <t>유공압응용 
이주성 
N217</t>
    <phoneticPr fontId="8" type="noConversion"/>
  </si>
  <si>
    <t>기계요소설계 
김경표
N218</t>
    <phoneticPr fontId="8" type="noConversion"/>
  </si>
  <si>
    <t>기시디</t>
    <phoneticPr fontId="8" type="noConversion"/>
  </si>
  <si>
    <t>기시디</t>
    <phoneticPr fontId="8" type="noConversion"/>
  </si>
  <si>
    <t>금형 및 차공구
임태수
N224</t>
    <phoneticPr fontId="8" type="noConversion"/>
  </si>
  <si>
    <t>3D CAD/CAM(2)
권재욱
N224</t>
    <phoneticPr fontId="8" type="noConversion"/>
  </si>
  <si>
    <t>대학수학(1) 
최두일 
R201</t>
    <phoneticPr fontId="8" type="noConversion"/>
  </si>
  <si>
    <r>
      <rPr>
        <b/>
        <u/>
        <sz val="55"/>
        <rFont val="HY울릉도M"/>
        <family val="1"/>
        <charset val="129"/>
      </rPr>
      <t xml:space="preserve"> 기 말 고 사  시  간  표</t>
    </r>
    <r>
      <rPr>
        <b/>
        <sz val="35"/>
        <rFont val="HY울릉도M"/>
        <family val="1"/>
        <charset val="129"/>
      </rPr>
      <t xml:space="preserve"> (2023학년도 1학기)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8" type="noConversion"/>
  </si>
  <si>
    <t>6월 15일(목)</t>
    <phoneticPr fontId="8" type="noConversion"/>
  </si>
  <si>
    <t>6월 16일(금)</t>
    <phoneticPr fontId="8" type="noConversion"/>
  </si>
  <si>
    <t>6월 19일(월)</t>
    <phoneticPr fontId="8" type="noConversion"/>
  </si>
  <si>
    <t>6월 20일(화)</t>
    <phoneticPr fontId="8" type="noConversion"/>
  </si>
  <si>
    <t>6월 21일(수)</t>
    <phoneticPr fontId="8" type="noConversion"/>
  </si>
  <si>
    <t>기계요소설계
이항수
N115</t>
    <phoneticPr fontId="8" type="noConversion"/>
  </si>
  <si>
    <t>기계재료
장성국
N218</t>
    <phoneticPr fontId="8" type="noConversion"/>
  </si>
  <si>
    <t>정역학 장성국 N217</t>
    <phoneticPr fontId="8" type="noConversion"/>
  </si>
  <si>
    <t>6월 2일(금)</t>
    <phoneticPr fontId="8" type="noConversion"/>
  </si>
  <si>
    <t>4학년</t>
    <phoneticPr fontId="8" type="noConversion"/>
  </si>
  <si>
    <t>지능로봇</t>
    <phoneticPr fontId="8" type="noConversion"/>
  </si>
  <si>
    <t>드론공학
김광수
N214</t>
    <phoneticPr fontId="8" type="noConversion"/>
  </si>
  <si>
    <t>자체설계 및 실습
권재욱
N224</t>
    <phoneticPr fontId="8" type="noConversion"/>
  </si>
  <si>
    <t>STEAM 융합설계(1)   
이항수
 N116</t>
    <phoneticPr fontId="8" type="noConversion"/>
  </si>
  <si>
    <t>기계</t>
    <phoneticPr fontId="8" type="noConversion"/>
  </si>
  <si>
    <t>주행정보 계측 및 분석
엄정식
C201</t>
    <phoneticPr fontId="8" type="noConversion"/>
  </si>
  <si>
    <t>열역학 
금성민 
N132-1</t>
    <phoneticPr fontId="8" type="noConversion"/>
  </si>
  <si>
    <t>자동차섀시 및 실습
엄정식
C207</t>
    <phoneticPr fontId="8" type="noConversion"/>
  </si>
  <si>
    <t>열전달 
금성민 
N132-1</t>
    <phoneticPr fontId="8" type="noConversion"/>
  </si>
  <si>
    <t>주행정보 계측 및 분석
엄정식
C207</t>
    <phoneticPr fontId="8" type="noConversion"/>
  </si>
  <si>
    <t>일반물리학(1)
심이레
N132-1</t>
    <phoneticPr fontId="8" type="noConversion"/>
  </si>
  <si>
    <t xml:space="preserve">기계 </t>
    <phoneticPr fontId="8" type="noConversion"/>
  </si>
  <si>
    <t>인공지능 
이화준 
C201</t>
    <phoneticPr fontId="8" type="noConversion"/>
  </si>
  <si>
    <t>컴퓨팅적사고와프로그래밍(2) 
강신한 
N218</t>
    <phoneticPr fontId="8" type="noConversion"/>
  </si>
  <si>
    <t>공업수학 
박준상 
N217, N218</t>
    <phoneticPr fontId="8" type="noConversion"/>
  </si>
  <si>
    <t>메카니즘 설계 
조장현 
N218</t>
    <phoneticPr fontId="8" type="noConversion"/>
  </si>
  <si>
    <t>교양</t>
    <phoneticPr fontId="8" type="noConversion"/>
  </si>
  <si>
    <r>
      <t xml:space="preserve">기계
진동학
</t>
    </r>
    <r>
      <rPr>
        <sz val="12"/>
        <color rgb="FFFF0000"/>
        <rFont val="맑은 고딕"/>
        <family val="3"/>
        <charset val="129"/>
        <scheme val="major"/>
      </rPr>
      <t>2~3A교시</t>
    </r>
    <r>
      <rPr>
        <sz val="12"/>
        <color theme="1"/>
        <rFont val="맑은 고딕"/>
        <family val="3"/>
        <charset val="129"/>
        <scheme val="major"/>
      </rPr>
      <t xml:space="preserve">
홍성철
N118</t>
    </r>
    <phoneticPr fontId="8" type="noConversion"/>
  </si>
  <si>
    <t>일반물리학
실험(1)
심이레
N132-1</t>
    <phoneticPr fontId="8" type="noConversion"/>
  </si>
  <si>
    <t>인공
지능 
이화준 
C201</t>
    <phoneticPr fontId="8" type="noConversion"/>
  </si>
  <si>
    <t>발명과
지식재산
이항수
N218</t>
    <phoneticPr fontId="8" type="noConversion"/>
  </si>
  <si>
    <r>
      <t xml:space="preserve">전기전자공학 
</t>
    </r>
    <r>
      <rPr>
        <sz val="12"/>
        <color rgb="FFFF0000"/>
        <rFont val="맑은 고딕"/>
        <family val="3"/>
        <charset val="129"/>
        <scheme val="major"/>
      </rPr>
      <t>8~9A교시</t>
    </r>
    <r>
      <rPr>
        <sz val="12"/>
        <rFont val="맑은 고딕"/>
        <family val="3"/>
        <charset val="129"/>
        <scheme val="major"/>
      </rPr>
      <t xml:space="preserve">
홍성철 
N118</t>
    </r>
    <phoneticPr fontId="8" type="noConversion"/>
  </si>
  <si>
    <r>
      <t xml:space="preserve">전기전자공학
</t>
    </r>
    <r>
      <rPr>
        <sz val="12"/>
        <color rgb="FFFF0000"/>
        <rFont val="맑은 고딕"/>
        <family val="3"/>
        <charset val="129"/>
        <scheme val="major"/>
      </rPr>
      <t>8~9A교시</t>
    </r>
    <r>
      <rPr>
        <sz val="12"/>
        <rFont val="맑은 고딕"/>
        <family val="3"/>
        <charset val="129"/>
        <scheme val="major"/>
      </rPr>
      <t xml:space="preserve">
홍성철
N117</t>
    </r>
    <phoneticPr fontId="8" type="noConversion"/>
  </si>
  <si>
    <t>기계
공작법 
이주성 
N217</t>
    <phoneticPr fontId="8" type="noConversion"/>
  </si>
  <si>
    <t>동력 및
구동시스템 
정동훈 
N116
N132-1</t>
    <phoneticPr fontId="8" type="noConversion"/>
  </si>
  <si>
    <t>3D
모델링 
양영윤 
C201</t>
    <phoneticPr fontId="8" type="noConversion"/>
  </si>
  <si>
    <t>도학 및 CAD
강신한
N216
N218</t>
    <phoneticPr fontId="8" type="noConversion"/>
  </si>
  <si>
    <t>유체
기계
박준상
N218</t>
    <phoneticPr fontId="8" type="noConversion"/>
  </si>
  <si>
    <t>임베디드 시스템 
최낙준 
C201
N224</t>
    <phoneticPr fontId="8" type="noConversion"/>
  </si>
  <si>
    <t>컴퓨터응용
설계
장성국
N118</t>
    <phoneticPr fontId="8" type="noConversion"/>
  </si>
  <si>
    <t>품질
공학
신성환
N132-1</t>
    <phoneticPr fontId="8" type="noConversion"/>
  </si>
  <si>
    <t>비고</t>
    <phoneticPr fontId="8" type="noConversion"/>
  </si>
  <si>
    <t>교양과목의 경우 해당 과목의 담당교수님의 공지가 있었다고 하니 반드시 확인하시길 바랍니다.
미확인시 발생하는 문제에 대하여 책임지지 않습니다.</t>
    <phoneticPr fontId="8" type="noConversion"/>
  </si>
  <si>
    <t>재료
역학
장성국
 N132-1</t>
    <phoneticPr fontId="8" type="noConversion"/>
  </si>
  <si>
    <t>재료
역학 
강신한 
C207</t>
    <phoneticPr fontId="8" type="noConversion"/>
  </si>
  <si>
    <t>재료
역학 
김경표
N218</t>
    <phoneticPr fontId="8" type="noConversion"/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</si>
  <si>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10"/>
        <rFont val="맑은 고딕"/>
        <family val="3"/>
        <charset val="129"/>
        <scheme val="major"/>
      </rPr>
      <t>17:10      ~   18:00</t>
    </r>
    <phoneticPr fontId="8" type="noConversion"/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</si>
  <si>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10"/>
        <rFont val="맑은 고딕"/>
        <family val="3"/>
        <charset val="129"/>
        <scheme val="maj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</si>
  <si>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10"/>
        <rFont val="맑은 고딕"/>
        <family val="3"/>
        <charset val="129"/>
        <scheme val="maj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</si>
  <si>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10"/>
        <rFont val="맑은 고딕"/>
        <family val="3"/>
        <charset val="129"/>
        <scheme val="maj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</si>
  <si>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10"/>
        <rFont val="맑은 고딕"/>
        <family val="3"/>
        <charset val="129"/>
        <scheme val="maj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</si>
  <si>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10"/>
        <rFont val="맑은 고딕"/>
        <family val="3"/>
        <charset val="129"/>
        <scheme val="maj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</si>
  <si>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10"/>
        <rFont val="맑은 고딕"/>
        <family val="3"/>
        <charset val="129"/>
        <scheme val="maj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</si>
  <si>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10"/>
        <rFont val="맑은 고딕"/>
        <family val="3"/>
        <charset val="129"/>
        <scheme val="maj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</si>
  <si>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10"/>
        <rFont val="맑은 고딕"/>
        <family val="3"/>
        <charset val="129"/>
        <scheme val="major"/>
      </rPr>
      <t xml:space="preserve"> 09:10      ~   10:00</t>
    </r>
    <phoneticPr fontId="8" type="noConversion"/>
  </si>
  <si>
    <t>로봇공학
김광수
N115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</si>
</sst>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5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b/>
      <u/>
      <sz val="55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b/>
      <sz val="30"/>
      <name val="HY울릉도M"/>
      <family val="1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9"/>
      <color rgb="FF111111"/>
      <name val="Verdana"/>
      <family val="2"/>
    </font>
    <font>
      <b/>
      <sz val="9"/>
      <color rgb="FF000000"/>
      <name val="Verdana"/>
      <family val="2"/>
    </font>
    <font>
      <b/>
      <sz val="12"/>
      <name val="HY울릉도M"/>
      <family val="1"/>
      <charset val="129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color indexed="64"/>
      <name val="맑은 고딕"/>
      <family val="3"/>
      <charset val="129"/>
      <scheme val="major"/>
    </font>
    <font>
      <sz val="14"/>
      <name val="HY울릉도M"/>
      <family val="1"/>
      <charset val="129"/>
    </font>
    <font>
      <sz val="18"/>
      <name val="HY울릉도M"/>
      <family val="1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5" fillId="0" borderId="0"/>
    <xf numFmtId="0" fontId="15" fillId="0" borderId="0"/>
  </cellStyleXfs>
  <cellXfs count="299">
    <xf numFmtId="0" fontId="0" fillId="0" borderId="0" xfId="0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5" applyFont="1" applyAlignment="1">
      <alignment horizontal="center" vertical="center" wrapText="1"/>
    </xf>
    <xf numFmtId="0" fontId="17" fillId="0" borderId="8" xfId="25" applyFont="1" applyBorder="1" applyAlignment="1">
      <alignment horizontal="center" vertical="center" wrapText="1"/>
    </xf>
    <xf numFmtId="0" fontId="16" fillId="0" borderId="8" xfId="25" applyFont="1" applyBorder="1" applyAlignment="1">
      <alignment horizontal="center" vertical="center" wrapText="1"/>
    </xf>
    <xf numFmtId="0" fontId="18" fillId="0" borderId="8" xfId="25" quotePrefix="1" applyFont="1" applyBorder="1" applyAlignment="1">
      <alignment horizontal="center" vertical="center" wrapText="1"/>
    </xf>
    <xf numFmtId="0" fontId="16" fillId="0" borderId="0" xfId="26" applyFont="1" applyAlignment="1">
      <alignment horizontal="center" vertical="center"/>
    </xf>
    <xf numFmtId="177" fontId="19" fillId="0" borderId="15" xfId="26" applyNumberFormat="1" applyFont="1" applyBorder="1" applyAlignment="1">
      <alignment horizontal="center" vertical="center" wrapText="1"/>
    </xf>
    <xf numFmtId="0" fontId="19" fillId="0" borderId="15" xfId="26" applyFont="1" applyBorder="1" applyAlignment="1">
      <alignment horizontal="center" vertical="center" wrapText="1"/>
    </xf>
    <xf numFmtId="49" fontId="19" fillId="0" borderId="15" xfId="26" applyNumberFormat="1" applyFont="1" applyBorder="1" applyAlignment="1">
      <alignment horizontal="center" vertical="center"/>
    </xf>
    <xf numFmtId="0" fontId="19" fillId="5" borderId="15" xfId="26" applyFont="1" applyFill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6" fillId="0" borderId="16" xfId="25" applyFont="1" applyBorder="1" applyAlignment="1">
      <alignment horizontal="center" vertical="center" wrapText="1"/>
    </xf>
    <xf numFmtId="176" fontId="16" fillId="0" borderId="15" xfId="26" applyNumberFormat="1" applyFont="1" applyBorder="1" applyAlignment="1">
      <alignment horizontal="center" vertical="center"/>
    </xf>
    <xf numFmtId="0" fontId="21" fillId="0" borderId="0" xfId="25" applyFont="1" applyAlignment="1">
      <alignment horizontal="center" vertical="center"/>
    </xf>
    <xf numFmtId="176" fontId="16" fillId="0" borderId="15" xfId="25" applyNumberFormat="1" applyFont="1" applyBorder="1" applyAlignment="1">
      <alignment horizontal="center" vertical="center" wrapText="1"/>
    </xf>
    <xf numFmtId="49" fontId="19" fillId="0" borderId="15" xfId="25" applyNumberFormat="1" applyFont="1" applyBorder="1" applyAlignment="1">
      <alignment horizontal="center" vertical="center" wrapText="1"/>
    </xf>
    <xf numFmtId="177" fontId="19" fillId="0" borderId="15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6" fontId="21" fillId="0" borderId="15" xfId="25" applyNumberFormat="1" applyFont="1" applyBorder="1" applyAlignment="1">
      <alignment horizontal="center" vertical="center"/>
    </xf>
    <xf numFmtId="178" fontId="19" fillId="0" borderId="15" xfId="25" applyNumberFormat="1" applyFont="1" applyBorder="1" applyAlignment="1">
      <alignment horizontal="center" vertical="center"/>
    </xf>
    <xf numFmtId="49" fontId="19" fillId="0" borderId="15" xfId="25" applyNumberFormat="1" applyFont="1" applyBorder="1" applyAlignment="1">
      <alignment horizontal="center" vertical="center"/>
    </xf>
    <xf numFmtId="0" fontId="19" fillId="0" borderId="15" xfId="25" applyFont="1" applyBorder="1" applyAlignment="1">
      <alignment horizontal="center" vertical="center"/>
    </xf>
    <xf numFmtId="178" fontId="19" fillId="0" borderId="15" xfId="25" applyNumberFormat="1" applyFont="1" applyBorder="1" applyAlignment="1">
      <alignment horizontal="center" vertical="center" wrapText="1"/>
    </xf>
    <xf numFmtId="0" fontId="16" fillId="0" borderId="17" xfId="25" applyFont="1" applyBorder="1" applyAlignment="1">
      <alignment horizontal="center" vertical="center" wrapText="1"/>
    </xf>
    <xf numFmtId="17" fontId="16" fillId="0" borderId="17" xfId="25" quotePrefix="1" applyNumberFormat="1" applyFont="1" applyBorder="1" applyAlignment="1">
      <alignment horizontal="center" vertical="center" wrapText="1"/>
    </xf>
    <xf numFmtId="17" fontId="16" fillId="6" borderId="17" xfId="25" quotePrefix="1" applyNumberFormat="1" applyFont="1" applyFill="1" applyBorder="1" applyAlignment="1">
      <alignment horizontal="center" vertical="center" wrapText="1"/>
    </xf>
    <xf numFmtId="0" fontId="16" fillId="6" borderId="15" xfId="25" applyFont="1" applyFill="1" applyBorder="1" applyAlignment="1">
      <alignment horizontal="center" vertical="center" wrapText="1"/>
    </xf>
    <xf numFmtId="49" fontId="19" fillId="6" borderId="15" xfId="25" applyNumberFormat="1" applyFont="1" applyFill="1" applyBorder="1" applyAlignment="1">
      <alignment horizontal="center" vertical="center" wrapText="1"/>
    </xf>
    <xf numFmtId="0" fontId="16" fillId="6" borderId="16" xfId="25" applyFont="1" applyFill="1" applyBorder="1" applyAlignment="1">
      <alignment horizontal="center" vertical="center" wrapText="1"/>
    </xf>
    <xf numFmtId="0" fontId="22" fillId="0" borderId="0" xfId="25" applyFont="1" applyAlignment="1">
      <alignment horizontal="left" vertical="center"/>
    </xf>
    <xf numFmtId="0" fontId="16" fillId="0" borderId="1" xfId="25" applyFont="1" applyBorder="1" applyAlignment="1">
      <alignment horizontal="center" vertical="center" wrapText="1"/>
    </xf>
    <xf numFmtId="0" fontId="23" fillId="0" borderId="15" xfId="25" applyFont="1" applyBorder="1" applyAlignment="1">
      <alignment horizontal="center" vertical="center"/>
    </xf>
    <xf numFmtId="176" fontId="23" fillId="0" borderId="15" xfId="25" applyNumberFormat="1" applyFont="1" applyBorder="1" applyAlignment="1">
      <alignment horizontal="center" vertical="center" wrapText="1"/>
    </xf>
    <xf numFmtId="17" fontId="23" fillId="0" borderId="17" xfId="25" quotePrefix="1" applyNumberFormat="1" applyFont="1" applyBorder="1" applyAlignment="1">
      <alignment horizontal="center" vertical="center" wrapText="1"/>
    </xf>
    <xf numFmtId="176" fontId="24" fillId="0" borderId="15" xfId="25" applyNumberFormat="1" applyFont="1" applyBorder="1" applyAlignment="1">
      <alignment horizontal="center" vertical="center"/>
    </xf>
    <xf numFmtId="0" fontId="23" fillId="0" borderId="17" xfId="25" applyFont="1" applyBorder="1" applyAlignment="1">
      <alignment horizontal="center" vertical="center" wrapText="1"/>
    </xf>
    <xf numFmtId="179" fontId="19" fillId="0" borderId="15" xfId="25" applyNumberFormat="1" applyFont="1" applyBorder="1" applyAlignment="1">
      <alignment horizontal="center" vertical="center"/>
    </xf>
    <xf numFmtId="0" fontId="23" fillId="0" borderId="17" xfId="25" applyFont="1" applyBorder="1" applyAlignment="1">
      <alignment horizontal="center" vertical="center"/>
    </xf>
    <xf numFmtId="0" fontId="23" fillId="0" borderId="17" xfId="26" applyFont="1" applyBorder="1" applyAlignment="1">
      <alignment horizontal="center" vertical="center"/>
    </xf>
    <xf numFmtId="0" fontId="23" fillId="0" borderId="8" xfId="25" applyFont="1" applyBorder="1" applyAlignment="1">
      <alignment horizontal="center" vertical="center" wrapText="1"/>
    </xf>
    <xf numFmtId="0" fontId="23" fillId="0" borderId="0" xfId="25" applyFont="1" applyAlignment="1">
      <alignment horizontal="center" vertical="center" wrapText="1"/>
    </xf>
    <xf numFmtId="178" fontId="23" fillId="0" borderId="1" xfId="25" quotePrefix="1" applyNumberFormat="1" applyFont="1" applyBorder="1" applyAlignment="1">
      <alignment horizontal="center" vertical="center" wrapText="1"/>
    </xf>
    <xf numFmtId="178" fontId="23" fillId="0" borderId="1" xfId="25" applyNumberFormat="1" applyFont="1" applyBorder="1" applyAlignment="1">
      <alignment horizontal="center" vertical="center" wrapText="1"/>
    </xf>
    <xf numFmtId="178" fontId="23" fillId="0" borderId="1" xfId="25" applyNumberFormat="1" applyFont="1" applyBorder="1" applyAlignment="1">
      <alignment horizontal="center" vertical="center"/>
    </xf>
    <xf numFmtId="178" fontId="23" fillId="0" borderId="1" xfId="26" applyNumberFormat="1" applyFont="1" applyBorder="1" applyAlignment="1">
      <alignment horizontal="center" vertical="center"/>
    </xf>
    <xf numFmtId="17" fontId="23" fillId="6" borderId="1" xfId="25" quotePrefix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9" fontId="16" fillId="0" borderId="15" xfId="26" applyNumberFormat="1" applyFont="1" applyBorder="1" applyAlignment="1">
      <alignment horizontal="center" vertical="center" wrapText="1"/>
    </xf>
    <xf numFmtId="49" fontId="29" fillId="0" borderId="15" xfId="26" applyNumberFormat="1" applyFont="1" applyBorder="1" applyAlignment="1">
      <alignment horizontal="center" vertical="top" wrapText="1"/>
    </xf>
    <xf numFmtId="177" fontId="20" fillId="0" borderId="15" xfId="25" applyNumberFormat="1" applyFont="1" applyBorder="1" applyAlignment="1">
      <alignment horizontal="center" vertical="center" wrapText="1"/>
    </xf>
    <xf numFmtId="49" fontId="16" fillId="0" borderId="15" xfId="25" applyNumberFormat="1" applyFont="1" applyBorder="1" applyAlignment="1">
      <alignment horizontal="center" vertical="center" wrapText="1"/>
    </xf>
    <xf numFmtId="0" fontId="29" fillId="0" borderId="15" xfId="26" applyFont="1" applyBorder="1" applyAlignment="1">
      <alignment horizontal="center" vertical="top"/>
    </xf>
    <xf numFmtId="49" fontId="29" fillId="0" borderId="15" xfId="26" applyNumberFormat="1" applyFont="1" applyBorder="1" applyAlignment="1">
      <alignment horizontal="center" vertical="top"/>
    </xf>
    <xf numFmtId="180" fontId="19" fillId="0" borderId="15" xfId="25" applyNumberFormat="1" applyFont="1" applyBorder="1" applyAlignment="1">
      <alignment horizontal="center" vertical="center"/>
    </xf>
    <xf numFmtId="177" fontId="16" fillId="0" borderId="15" xfId="25" applyNumberFormat="1" applyFont="1" applyBorder="1" applyAlignment="1">
      <alignment horizontal="center" vertical="center" wrapText="1"/>
    </xf>
    <xf numFmtId="49" fontId="30" fillId="0" borderId="15" xfId="26" applyNumberFormat="1" applyFont="1" applyBorder="1" applyAlignment="1">
      <alignment horizontal="center" vertical="top" wrapText="1"/>
    </xf>
    <xf numFmtId="0" fontId="16" fillId="0" borderId="17" xfId="25" applyFont="1" applyBorder="1" applyAlignment="1">
      <alignment horizontal="center" vertical="center"/>
    </xf>
    <xf numFmtId="0" fontId="16" fillId="0" borderId="17" xfId="26" applyFont="1" applyBorder="1" applyAlignment="1">
      <alignment horizontal="center" vertical="center"/>
    </xf>
    <xf numFmtId="0" fontId="16" fillId="4" borderId="16" xfId="25" applyFont="1" applyFill="1" applyBorder="1" applyAlignment="1">
      <alignment horizontal="center" vertical="center" wrapText="1"/>
    </xf>
    <xf numFmtId="0" fontId="19" fillId="4" borderId="15" xfId="25" applyFont="1" applyFill="1" applyBorder="1" applyAlignment="1">
      <alignment horizontal="center" vertical="center" wrapText="1"/>
    </xf>
    <xf numFmtId="49" fontId="19" fillId="4" borderId="15" xfId="25" applyNumberFormat="1" applyFont="1" applyFill="1" applyBorder="1" applyAlignment="1">
      <alignment horizontal="center" vertical="center" wrapText="1"/>
    </xf>
    <xf numFmtId="49" fontId="16" fillId="4" borderId="15" xfId="25" applyNumberFormat="1" applyFont="1" applyFill="1" applyBorder="1" applyAlignment="1">
      <alignment horizontal="center" vertical="center" wrapText="1"/>
    </xf>
    <xf numFmtId="176" fontId="16" fillId="4" borderId="15" xfId="25" applyNumberFormat="1" applyFont="1" applyFill="1" applyBorder="1" applyAlignment="1">
      <alignment horizontal="center" vertical="center" wrapText="1"/>
    </xf>
    <xf numFmtId="17" fontId="23" fillId="4" borderId="17" xfId="25" quotePrefix="1" applyNumberFormat="1" applyFont="1" applyFill="1" applyBorder="1" applyAlignment="1">
      <alignment horizontal="center" vertical="center" wrapText="1"/>
    </xf>
    <xf numFmtId="178" fontId="23" fillId="4" borderId="1" xfId="25" quotePrefix="1" applyNumberFormat="1" applyFont="1" applyFill="1" applyBorder="1" applyAlignment="1">
      <alignment horizontal="center" vertical="center" wrapText="1"/>
    </xf>
    <xf numFmtId="0" fontId="19" fillId="4" borderId="15" xfId="25" applyFont="1" applyFill="1" applyBorder="1" applyAlignment="1">
      <alignment horizontal="center" vertical="center"/>
    </xf>
    <xf numFmtId="49" fontId="19" fillId="4" borderId="15" xfId="25" applyNumberFormat="1" applyFont="1" applyFill="1" applyBorder="1" applyAlignment="1">
      <alignment horizontal="center" vertical="center"/>
    </xf>
    <xf numFmtId="177" fontId="19" fillId="4" borderId="15" xfId="25" applyNumberFormat="1" applyFont="1" applyFill="1" applyBorder="1" applyAlignment="1">
      <alignment horizontal="center" vertical="center" wrapText="1"/>
    </xf>
    <xf numFmtId="49" fontId="29" fillId="4" borderId="15" xfId="26" applyNumberFormat="1" applyFont="1" applyFill="1" applyBorder="1" applyAlignment="1">
      <alignment horizontal="center" vertical="top" wrapText="1"/>
    </xf>
    <xf numFmtId="0" fontId="29" fillId="4" borderId="15" xfId="26" applyFont="1" applyFill="1" applyBorder="1" applyAlignment="1">
      <alignment horizontal="center" vertical="top"/>
    </xf>
    <xf numFmtId="178" fontId="19" fillId="4" borderId="15" xfId="25" applyNumberFormat="1" applyFont="1" applyFill="1" applyBorder="1" applyAlignment="1">
      <alignment horizontal="center" vertical="center"/>
    </xf>
    <xf numFmtId="0" fontId="16" fillId="4" borderId="17" xfId="25" applyFont="1" applyFill="1" applyBorder="1" applyAlignment="1">
      <alignment horizontal="center" vertical="center" wrapText="1"/>
    </xf>
    <xf numFmtId="178" fontId="23" fillId="4" borderId="1" xfId="25" applyNumberFormat="1" applyFont="1" applyFill="1" applyBorder="1" applyAlignment="1">
      <alignment horizontal="center" vertical="center" wrapText="1"/>
    </xf>
    <xf numFmtId="178" fontId="14" fillId="0" borderId="1" xfId="25" quotePrefix="1" applyNumberFormat="1" applyFont="1" applyBorder="1" applyAlignment="1">
      <alignment horizontal="center" vertical="center" wrapText="1"/>
    </xf>
    <xf numFmtId="178" fontId="14" fillId="0" borderId="1" xfId="25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49" fontId="19" fillId="3" borderId="15" xfId="25" applyNumberFormat="1" applyFont="1" applyFill="1" applyBorder="1" applyAlignment="1">
      <alignment horizontal="center" vertical="center" wrapText="1"/>
    </xf>
    <xf numFmtId="49" fontId="29" fillId="3" borderId="15" xfId="26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49" fontId="35" fillId="0" borderId="19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49" fontId="38" fillId="0" borderId="1" xfId="25" applyNumberFormat="1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9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49" fontId="35" fillId="0" borderId="11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9" fontId="32" fillId="2" borderId="24" xfId="2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/>
    </xf>
    <xf numFmtId="0" fontId="0" fillId="0" borderId="1" xfId="0" applyBorder="1"/>
    <xf numFmtId="0" fontId="41" fillId="0" borderId="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0" fillId="0" borderId="4" xfId="0" applyBorder="1"/>
    <xf numFmtId="0" fontId="10" fillId="0" borderId="1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40" fillId="0" borderId="2" xfId="0" applyFont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7" fillId="10" borderId="1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10" borderId="1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49" fontId="38" fillId="0" borderId="24" xfId="25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39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/>
    </xf>
    <xf numFmtId="0" fontId="32" fillId="0" borderId="39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44" fillId="0" borderId="24" xfId="0" applyFont="1" applyBorder="1" applyAlignment="1">
      <alignment horizontal="left" vertical="center" wrapText="1" indent="1"/>
    </xf>
    <xf numFmtId="0" fontId="47" fillId="10" borderId="24" xfId="0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center"/>
    </xf>
    <xf numFmtId="0" fontId="32" fillId="0" borderId="24" xfId="0" applyFont="1" applyBorder="1" applyAlignment="1">
      <alignment vertical="center" wrapText="1"/>
    </xf>
    <xf numFmtId="0" fontId="32" fillId="7" borderId="32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/>
    </xf>
    <xf numFmtId="0" fontId="32" fillId="9" borderId="21" xfId="0" applyFont="1" applyFill="1" applyBorder="1" applyAlignment="1">
      <alignment horizontal="center" vertical="center" wrapText="1"/>
    </xf>
    <xf numFmtId="0" fontId="32" fillId="9" borderId="21" xfId="0" applyFont="1" applyFill="1" applyBorder="1" applyAlignment="1">
      <alignment horizontal="center" vertical="center"/>
    </xf>
    <xf numFmtId="0" fontId="32" fillId="10" borderId="21" xfId="0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/>
    </xf>
    <xf numFmtId="0" fontId="32" fillId="10" borderId="29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12" fillId="11" borderId="21" xfId="5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9" borderId="32" xfId="0" applyFont="1" applyFill="1" applyBorder="1" applyAlignment="1">
      <alignment horizontal="center" vertical="center" wrapText="1"/>
    </xf>
    <xf numFmtId="0" fontId="32" fillId="11" borderId="20" xfId="0" applyFont="1" applyFill="1" applyBorder="1" applyAlignment="1">
      <alignment horizontal="center" vertical="center" wrapText="1"/>
    </xf>
    <xf numFmtId="0" fontId="32" fillId="11" borderId="29" xfId="0" applyFont="1" applyFill="1" applyBorder="1" applyAlignment="1">
      <alignment horizontal="center" vertical="center"/>
    </xf>
    <xf numFmtId="0" fontId="32" fillId="9" borderId="22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0" fillId="0" borderId="21" xfId="0" applyBorder="1"/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49" fontId="51" fillId="0" borderId="31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indent="2"/>
    </xf>
    <xf numFmtId="0" fontId="37" fillId="0" borderId="21" xfId="0" applyFont="1" applyBorder="1" applyAlignment="1">
      <alignment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 wrapText="1"/>
    </xf>
    <xf numFmtId="0" fontId="21" fillId="0" borderId="1" xfId="25" applyFont="1" applyBorder="1" applyAlignment="1">
      <alignment horizontal="center" vertical="center" wrapText="1"/>
    </xf>
    <xf numFmtId="0" fontId="16" fillId="0" borderId="1" xfId="25" applyFont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34" fillId="12" borderId="7" xfId="0" applyFont="1" applyFill="1" applyBorder="1" applyAlignment="1">
      <alignment horizontal="center" vertical="center"/>
    </xf>
    <xf numFmtId="0" fontId="34" fillId="12" borderId="3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7" fillId="9" borderId="12" xfId="0" applyFont="1" applyFill="1" applyBorder="1" applyAlignment="1">
      <alignment horizontal="center" vertical="center" wrapText="1"/>
    </xf>
    <xf numFmtId="0" fontId="47" fillId="9" borderId="40" xfId="0" applyFont="1" applyFill="1" applyBorder="1" applyAlignment="1">
      <alignment horizontal="center" vertical="center" wrapText="1"/>
    </xf>
    <xf numFmtId="0" fontId="47" fillId="9" borderId="13" xfId="0" applyFont="1" applyFill="1" applyBorder="1" applyAlignment="1">
      <alignment horizontal="center" vertical="center" wrapText="1"/>
    </xf>
    <xf numFmtId="0" fontId="47" fillId="9" borderId="14" xfId="0" applyFont="1" applyFill="1" applyBorder="1" applyAlignment="1">
      <alignment horizontal="center" vertical="center" wrapText="1"/>
    </xf>
    <xf numFmtId="0" fontId="47" fillId="9" borderId="41" xfId="0" applyFont="1" applyFill="1" applyBorder="1" applyAlignment="1">
      <alignment horizontal="center" vertical="center" wrapText="1"/>
    </xf>
    <xf numFmtId="0" fontId="47" fillId="9" borderId="23" xfId="0" applyFont="1" applyFill="1" applyBorder="1" applyAlignment="1">
      <alignment horizontal="center" vertical="center" wrapText="1"/>
    </xf>
    <xf numFmtId="49" fontId="50" fillId="9" borderId="46" xfId="25" applyNumberFormat="1" applyFont="1" applyFill="1" applyBorder="1" applyAlignment="1">
      <alignment horizontal="center" vertical="center" wrapText="1"/>
    </xf>
    <xf numFmtId="49" fontId="50" fillId="9" borderId="47" xfId="25" applyNumberFormat="1" applyFont="1" applyFill="1" applyBorder="1" applyAlignment="1">
      <alignment horizontal="center" vertical="center" wrapText="1"/>
    </xf>
    <xf numFmtId="49" fontId="50" fillId="9" borderId="14" xfId="25" applyNumberFormat="1" applyFont="1" applyFill="1" applyBorder="1" applyAlignment="1">
      <alignment horizontal="center" vertical="center" wrapText="1"/>
    </xf>
    <xf numFmtId="49" fontId="50" fillId="9" borderId="23" xfId="25" applyNumberFormat="1" applyFont="1" applyFill="1" applyBorder="1" applyAlignment="1">
      <alignment horizontal="center" vertical="center" wrapText="1"/>
    </xf>
    <xf numFmtId="0" fontId="47" fillId="8" borderId="12" xfId="0" applyFont="1" applyFill="1" applyBorder="1" applyAlignment="1">
      <alignment horizontal="center" vertical="center" wrapText="1"/>
    </xf>
    <xf numFmtId="0" fontId="47" fillId="8" borderId="40" xfId="0" applyFont="1" applyFill="1" applyBorder="1" applyAlignment="1">
      <alignment horizontal="center" vertical="center" wrapText="1"/>
    </xf>
    <xf numFmtId="0" fontId="47" fillId="8" borderId="13" xfId="0" applyFont="1" applyFill="1" applyBorder="1" applyAlignment="1">
      <alignment horizontal="center" vertical="center" wrapText="1"/>
    </xf>
    <xf numFmtId="0" fontId="47" fillId="8" borderId="14" xfId="0" applyFont="1" applyFill="1" applyBorder="1" applyAlignment="1">
      <alignment horizontal="center" vertical="center" wrapText="1"/>
    </xf>
    <xf numFmtId="0" fontId="47" fillId="8" borderId="41" xfId="0" applyFont="1" applyFill="1" applyBorder="1" applyAlignment="1">
      <alignment horizontal="center" vertical="center" wrapText="1"/>
    </xf>
    <xf numFmtId="0" fontId="47" fillId="8" borderId="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3" fillId="12" borderId="43" xfId="0" applyFont="1" applyFill="1" applyBorder="1" applyAlignment="1">
      <alignment horizontal="center" vertical="center" wrapText="1"/>
    </xf>
    <xf numFmtId="0" fontId="34" fillId="12" borderId="44" xfId="0" applyFont="1" applyFill="1" applyBorder="1" applyAlignment="1">
      <alignment horizontal="center" vertical="center"/>
    </xf>
    <xf numFmtId="0" fontId="34" fillId="12" borderId="45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/>
    </xf>
    <xf numFmtId="0" fontId="34" fillId="5" borderId="45" xfId="0" applyFont="1" applyFill="1" applyBorder="1" applyAlignment="1">
      <alignment horizontal="center" vertical="center"/>
    </xf>
    <xf numFmtId="0" fontId="33" fillId="12" borderId="36" xfId="0" applyFont="1" applyFill="1" applyBorder="1" applyAlignment="1">
      <alignment horizontal="center" vertical="center" wrapText="1"/>
    </xf>
    <xf numFmtId="0" fontId="33" fillId="12" borderId="37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vertical="justify"/>
    </xf>
    <xf numFmtId="0" fontId="32" fillId="0" borderId="30" xfId="0" applyFont="1" applyBorder="1" applyAlignment="1">
      <alignment vertical="justify"/>
    </xf>
    <xf numFmtId="0" fontId="32" fillId="0" borderId="28" xfId="0" applyFont="1" applyBorder="1" applyAlignment="1">
      <alignment vertical="justify"/>
    </xf>
    <xf numFmtId="0" fontId="34" fillId="11" borderId="3" xfId="0" applyFont="1" applyFill="1" applyBorder="1" applyAlignment="1">
      <alignment horizontal="center" vertical="center"/>
    </xf>
    <xf numFmtId="0" fontId="47" fillId="11" borderId="24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/>
    </xf>
    <xf numFmtId="0" fontId="34" fillId="10" borderId="5" xfId="0" applyFont="1" applyFill="1" applyBorder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0" borderId="3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7" fillId="10" borderId="1" xfId="0" applyFont="1" applyFill="1" applyBorder="1" applyAlignment="1">
      <alignment horizontal="center" vertical="center" wrapText="1"/>
    </xf>
    <xf numFmtId="0" fontId="47" fillId="9" borderId="24" xfId="0" applyFont="1" applyFill="1" applyBorder="1" applyAlignment="1">
      <alignment horizontal="center" vertical="center" wrapText="1"/>
    </xf>
    <xf numFmtId="0" fontId="47" fillId="10" borderId="25" xfId="0" applyFont="1" applyFill="1" applyBorder="1" applyAlignment="1">
      <alignment horizontal="center" vertical="center" wrapText="1"/>
    </xf>
    <xf numFmtId="0" fontId="47" fillId="10" borderId="24" xfId="0" applyFont="1" applyFill="1" applyBorder="1" applyAlignment="1">
      <alignment horizontal="center" vertical="center" wrapText="1"/>
    </xf>
    <xf numFmtId="49" fontId="52" fillId="0" borderId="35" xfId="0" applyNumberFormat="1" applyFont="1" applyBorder="1" applyAlignment="1">
      <alignment horizontal="center" vertical="center" wrapText="1"/>
    </xf>
    <xf numFmtId="49" fontId="52" fillId="0" borderId="36" xfId="0" applyNumberFormat="1" applyFont="1" applyBorder="1" applyAlignment="1">
      <alignment horizontal="center" vertical="center" wrapText="1"/>
    </xf>
    <xf numFmtId="49" fontId="52" fillId="0" borderId="37" xfId="0" applyNumberFormat="1" applyFont="1" applyBorder="1" applyAlignment="1">
      <alignment horizontal="center" vertical="center" wrapText="1"/>
    </xf>
    <xf numFmtId="0" fontId="47" fillId="11" borderId="6" xfId="0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 wrapText="1"/>
    </xf>
    <xf numFmtId="49" fontId="47" fillId="10" borderId="33" xfId="0" applyNumberFormat="1" applyFont="1" applyFill="1" applyBorder="1" applyAlignment="1">
      <alignment horizontal="center" vertical="center" wrapText="1"/>
    </xf>
    <xf numFmtId="49" fontId="47" fillId="10" borderId="13" xfId="0" applyNumberFormat="1" applyFont="1" applyFill="1" applyBorder="1" applyAlignment="1">
      <alignment horizontal="center" vertical="center" wrapText="1"/>
    </xf>
    <xf numFmtId="49" fontId="47" fillId="10" borderId="19" xfId="0" applyNumberFormat="1" applyFont="1" applyFill="1" applyBorder="1" applyAlignment="1">
      <alignment horizontal="center" vertical="center" wrapText="1"/>
    </xf>
    <xf numFmtId="49" fontId="47" fillId="10" borderId="23" xfId="0" applyNumberFormat="1" applyFont="1" applyFill="1" applyBorder="1" applyAlignment="1">
      <alignment horizontal="center" vertical="center" wrapText="1"/>
    </xf>
    <xf numFmtId="0" fontId="47" fillId="10" borderId="6" xfId="0" applyFont="1" applyFill="1" applyBorder="1" applyAlignment="1">
      <alignment horizontal="center" vertical="center" wrapText="1"/>
    </xf>
    <xf numFmtId="49" fontId="32" fillId="0" borderId="31" xfId="0" applyNumberFormat="1" applyFont="1" applyBorder="1" applyAlignment="1">
      <alignment horizontal="center" vertical="center" wrapText="1"/>
    </xf>
    <xf numFmtId="49" fontId="32" fillId="0" borderId="32" xfId="0" applyNumberFormat="1" applyFont="1" applyBorder="1" applyAlignment="1">
      <alignment horizontal="center" vertical="center" wrapText="1"/>
    </xf>
    <xf numFmtId="0" fontId="47" fillId="13" borderId="11" xfId="0" applyFont="1" applyFill="1" applyBorder="1" applyAlignment="1">
      <alignment horizontal="center" vertical="center" wrapText="1"/>
    </xf>
    <xf numFmtId="0" fontId="47" fillId="13" borderId="10" xfId="0" applyFont="1" applyFill="1" applyBorder="1" applyAlignment="1">
      <alignment horizontal="center" vertical="center" wrapText="1"/>
    </xf>
    <xf numFmtId="0" fontId="34" fillId="9" borderId="26" xfId="0" applyFont="1" applyFill="1" applyBorder="1" applyAlignment="1">
      <alignment horizontal="center" vertical="center" wrapText="1"/>
    </xf>
    <xf numFmtId="0" fontId="34" fillId="9" borderId="26" xfId="0" applyFont="1" applyFill="1" applyBorder="1" applyAlignment="1">
      <alignment horizontal="center" vertical="center"/>
    </xf>
    <xf numFmtId="0" fontId="32" fillId="10" borderId="31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4" fillId="10" borderId="48" xfId="0" applyFont="1" applyFill="1" applyBorder="1" applyAlignment="1">
      <alignment horizontal="center" vertical="center" wrapText="1"/>
    </xf>
    <xf numFmtId="0" fontId="34" fillId="10" borderId="26" xfId="0" applyFont="1" applyFill="1" applyBorder="1" applyAlignment="1">
      <alignment horizontal="center" vertical="center" wrapText="1"/>
    </xf>
    <xf numFmtId="0" fontId="34" fillId="10" borderId="38" xfId="0" applyFont="1" applyFill="1" applyBorder="1" applyAlignment="1">
      <alignment horizontal="center" vertical="center" wrapText="1"/>
    </xf>
    <xf numFmtId="0" fontId="47" fillId="10" borderId="34" xfId="0" applyFont="1" applyFill="1" applyBorder="1" applyAlignment="1">
      <alignment horizontal="center" vertical="center" wrapText="1"/>
    </xf>
    <xf numFmtId="0" fontId="47" fillId="10" borderId="39" xfId="0" applyFont="1" applyFill="1" applyBorder="1" applyAlignment="1">
      <alignment horizontal="center" vertical="center" wrapText="1"/>
    </xf>
    <xf numFmtId="0" fontId="47" fillId="11" borderId="2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13" xfId="0" applyFont="1" applyFill="1" applyBorder="1" applyAlignment="1">
      <alignment horizontal="center" vertical="center" wrapText="1"/>
    </xf>
    <xf numFmtId="0" fontId="47" fillId="13" borderId="19" xfId="0" applyFont="1" applyFill="1" applyBorder="1" applyAlignment="1">
      <alignment horizontal="center" vertical="center" wrapText="1"/>
    </xf>
    <xf numFmtId="0" fontId="47" fillId="13" borderId="23" xfId="0" applyFont="1" applyFill="1" applyBorder="1" applyAlignment="1">
      <alignment horizontal="center" vertical="center" wrapText="1"/>
    </xf>
    <xf numFmtId="0" fontId="48" fillId="9" borderId="6" xfId="0" applyFont="1" applyFill="1" applyBorder="1" applyAlignment="1">
      <alignment horizontal="center" vertical="center" wrapText="1"/>
    </xf>
    <xf numFmtId="0" fontId="48" fillId="9" borderId="24" xfId="0" applyFont="1" applyFill="1" applyBorder="1" applyAlignment="1">
      <alignment horizontal="center" vertical="center" wrapText="1"/>
    </xf>
    <xf numFmtId="0" fontId="34" fillId="7" borderId="26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/>
    </xf>
    <xf numFmtId="0" fontId="34" fillId="11" borderId="26" xfId="0" applyFont="1" applyFill="1" applyBorder="1" applyAlignment="1">
      <alignment horizontal="center" vertical="center"/>
    </xf>
    <xf numFmtId="0" fontId="34" fillId="11" borderId="38" xfId="0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 wrapText="1"/>
    </xf>
    <xf numFmtId="0" fontId="43" fillId="6" borderId="43" xfId="0" applyFont="1" applyFill="1" applyBorder="1" applyAlignment="1">
      <alignment horizontal="center" vertical="center" wrapText="1"/>
    </xf>
    <xf numFmtId="0" fontId="43" fillId="6" borderId="44" xfId="0" applyFont="1" applyFill="1" applyBorder="1" applyAlignment="1">
      <alignment horizontal="center" vertical="center" wrapText="1"/>
    </xf>
    <xf numFmtId="0" fontId="43" fillId="10" borderId="7" xfId="0" applyFont="1" applyFill="1" applyBorder="1" applyAlignment="1">
      <alignment horizontal="center" vertical="center" wrapText="1"/>
    </xf>
    <xf numFmtId="0" fontId="43" fillId="10" borderId="3" xfId="0" applyFont="1" applyFill="1" applyBorder="1" applyAlignment="1">
      <alignment horizontal="center" vertical="center" wrapText="1"/>
    </xf>
    <xf numFmtId="0" fontId="47" fillId="13" borderId="8" xfId="0" applyFont="1" applyFill="1" applyBorder="1" applyAlignment="1">
      <alignment horizontal="center" vertical="center" wrapText="1"/>
    </xf>
    <xf numFmtId="0" fontId="47" fillId="11" borderId="12" xfId="0" applyFont="1" applyFill="1" applyBorder="1" applyAlignment="1">
      <alignment horizontal="center" vertical="center" wrapText="1"/>
    </xf>
    <xf numFmtId="0" fontId="47" fillId="11" borderId="14" xfId="0" applyFont="1" applyFill="1" applyBorder="1" applyAlignment="1">
      <alignment horizontal="center" vertical="center" wrapText="1"/>
    </xf>
    <xf numFmtId="0" fontId="47" fillId="10" borderId="4" xfId="0" applyFont="1" applyFill="1" applyBorder="1" applyAlignment="1">
      <alignment horizontal="center" vertical="center" wrapText="1"/>
    </xf>
    <xf numFmtId="0" fontId="48" fillId="13" borderId="11" xfId="0" applyFont="1" applyFill="1" applyBorder="1" applyAlignment="1">
      <alignment horizontal="center" vertical="center" wrapText="1"/>
    </xf>
    <xf numFmtId="0" fontId="48" fillId="13" borderId="10" xfId="0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24" xfId="0" applyFont="1" applyFill="1" applyBorder="1" applyAlignment="1">
      <alignment horizontal="center" vertical="center" wrapText="1"/>
    </xf>
    <xf numFmtId="0" fontId="48" fillId="9" borderId="25" xfId="0" applyFont="1" applyFill="1" applyBorder="1" applyAlignment="1">
      <alignment horizontal="center" vertical="center" wrapText="1"/>
    </xf>
    <xf numFmtId="0" fontId="47" fillId="11" borderId="22" xfId="0" applyFont="1" applyFill="1" applyBorder="1" applyAlignment="1">
      <alignment horizontal="center" vertical="center" wrapText="1"/>
    </xf>
    <xf numFmtId="0" fontId="47" fillId="11" borderId="49" xfId="0" applyFont="1" applyFill="1" applyBorder="1" applyAlignment="1">
      <alignment horizontal="center" vertical="center" wrapText="1"/>
    </xf>
    <xf numFmtId="0" fontId="47" fillId="11" borderId="32" xfId="0" applyFont="1" applyFill="1" applyBorder="1" applyAlignment="1">
      <alignment horizontal="center" vertical="center" wrapText="1"/>
    </xf>
    <xf numFmtId="0" fontId="47" fillId="9" borderId="9" xfId="0" applyFont="1" applyFill="1" applyBorder="1" applyAlignment="1">
      <alignment horizontal="center" vertical="center" wrapText="1"/>
    </xf>
    <xf numFmtId="0" fontId="47" fillId="9" borderId="10" xfId="0" applyFont="1" applyFill="1" applyBorder="1" applyAlignment="1">
      <alignment horizontal="center" vertical="center" wrapText="1"/>
    </xf>
    <xf numFmtId="49" fontId="50" fillId="0" borderId="6" xfId="25" applyNumberFormat="1" applyFont="1" applyFill="1" applyBorder="1" applyAlignment="1">
      <alignment horizontal="center" vertical="center" wrapText="1"/>
    </xf>
    <xf numFmtId="49" fontId="50" fillId="0" borderId="24" xfId="25" applyNumberFormat="1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FFCCFF"/>
      <color rgb="FFF38DE0"/>
      <color rgb="FFFFFF99"/>
      <color rgb="FF77DFED"/>
      <color rgb="FFFF5353"/>
      <color rgb="FF71F5F5"/>
      <color rgb="FFF9BD8B"/>
      <color rgb="FFF8AE70"/>
      <color rgb="FFF177DA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 x14ac:dyDescent="0.15"/>
  <cols>
    <col min="1" max="1" width="4.109375" style="6" bestFit="1" customWidth="1"/>
    <col min="2" max="2" width="3.6640625" style="6" hidden="1" customWidth="1"/>
    <col min="3" max="3" width="8.77734375" style="6" bestFit="1" customWidth="1"/>
    <col min="4" max="4" width="4.109375" style="6" bestFit="1" customWidth="1"/>
    <col min="5" max="5" width="4.109375" style="6" customWidth="1"/>
    <col min="6" max="6" width="8.21875" style="6" bestFit="1" customWidth="1"/>
    <col min="7" max="7" width="5.21875" style="6" bestFit="1" customWidth="1"/>
    <col min="8" max="8" width="27" style="6" bestFit="1" customWidth="1"/>
    <col min="9" max="10" width="4.109375" style="6" bestFit="1" customWidth="1"/>
    <col min="11" max="12" width="4.5546875" style="6" bestFit="1" customWidth="1"/>
    <col min="13" max="13" width="4.6640625" style="6" customWidth="1"/>
    <col min="14" max="14" width="8.88671875" style="6"/>
    <col min="15" max="15" width="8.88671875" style="45"/>
    <col min="16" max="16" width="11.5546875" style="6" customWidth="1"/>
    <col min="17" max="18" width="8.88671875" style="6"/>
    <col min="19" max="19" width="1.6640625" style="6" customWidth="1"/>
    <col min="20" max="16384" width="8.88671875" style="6"/>
  </cols>
  <sheetData>
    <row r="1" spans="1:21" ht="17.100000000000001" customHeight="1" x14ac:dyDescent="0.15">
      <c r="A1" s="34" t="s">
        <v>122</v>
      </c>
    </row>
    <row r="2" spans="1:21" ht="17.100000000000001" customHeight="1" x14ac:dyDescent="0.15">
      <c r="Q2" s="35" t="s">
        <v>57</v>
      </c>
      <c r="R2" s="35" t="s">
        <v>60</v>
      </c>
      <c r="T2" s="35" t="s">
        <v>61</v>
      </c>
      <c r="U2" s="35" t="s">
        <v>60</v>
      </c>
    </row>
    <row r="3" spans="1:21" ht="18" customHeight="1" x14ac:dyDescent="0.15">
      <c r="A3" s="33" t="s">
        <v>55</v>
      </c>
      <c r="B3" s="32" t="s">
        <v>54</v>
      </c>
      <c r="C3" s="32" t="s">
        <v>53</v>
      </c>
      <c r="D3" s="32" t="s">
        <v>52</v>
      </c>
      <c r="E3" s="32" t="s">
        <v>51</v>
      </c>
      <c r="F3" s="32" t="s">
        <v>50</v>
      </c>
      <c r="G3" s="32" t="s">
        <v>49</v>
      </c>
      <c r="H3" s="32" t="s">
        <v>48</v>
      </c>
      <c r="I3" s="32" t="s">
        <v>47</v>
      </c>
      <c r="J3" s="32" t="s">
        <v>46</v>
      </c>
      <c r="K3" s="32" t="s">
        <v>45</v>
      </c>
      <c r="L3" s="32" t="s">
        <v>44</v>
      </c>
      <c r="M3" s="31" t="s">
        <v>43</v>
      </c>
      <c r="N3" s="30" t="s">
        <v>69</v>
      </c>
      <c r="O3" s="50" t="s">
        <v>71</v>
      </c>
      <c r="Q3" s="35" t="s">
        <v>56</v>
      </c>
      <c r="R3" s="35">
        <v>1</v>
      </c>
      <c r="T3" s="35" t="s">
        <v>62</v>
      </c>
      <c r="U3" s="35">
        <v>1</v>
      </c>
    </row>
    <row r="4" spans="1:21" ht="17.100000000000001" customHeight="1" x14ac:dyDescent="0.15">
      <c r="A4" s="16">
        <v>1</v>
      </c>
      <c r="B4" s="22">
        <v>111</v>
      </c>
      <c r="C4" s="20" t="s">
        <v>39</v>
      </c>
      <c r="D4" s="22">
        <v>1</v>
      </c>
      <c r="E4" s="22">
        <v>1</v>
      </c>
      <c r="F4" s="20" t="s">
        <v>21</v>
      </c>
      <c r="G4" s="20"/>
      <c r="H4" s="84" t="s">
        <v>70</v>
      </c>
      <c r="I4" s="22">
        <v>2</v>
      </c>
      <c r="J4" s="20"/>
      <c r="K4" s="22">
        <v>3</v>
      </c>
      <c r="L4" s="22">
        <v>3</v>
      </c>
      <c r="M4" s="19">
        <v>1</v>
      </c>
      <c r="N4" s="29" t="s">
        <v>15</v>
      </c>
      <c r="O4" s="81">
        <v>30</v>
      </c>
      <c r="Q4" s="35" t="s">
        <v>58</v>
      </c>
      <c r="R4" s="35">
        <v>2</v>
      </c>
      <c r="T4" s="35" t="s">
        <v>63</v>
      </c>
      <c r="U4" s="35">
        <v>2</v>
      </c>
    </row>
    <row r="5" spans="1:21" ht="17.100000000000001" customHeight="1" x14ac:dyDescent="0.15">
      <c r="A5" s="16">
        <v>2</v>
      </c>
      <c r="B5" s="22">
        <v>111</v>
      </c>
      <c r="C5" s="20" t="s">
        <v>39</v>
      </c>
      <c r="D5" s="22">
        <v>1</v>
      </c>
      <c r="E5" s="22">
        <v>1</v>
      </c>
      <c r="F5" s="58" t="s">
        <v>21</v>
      </c>
      <c r="G5" s="20"/>
      <c r="H5" s="84" t="s">
        <v>70</v>
      </c>
      <c r="I5" s="22">
        <v>2</v>
      </c>
      <c r="J5" s="20"/>
      <c r="K5" s="22">
        <v>3</v>
      </c>
      <c r="L5" s="22">
        <v>3</v>
      </c>
      <c r="M5" s="19">
        <v>2</v>
      </c>
      <c r="N5" s="29" t="s">
        <v>95</v>
      </c>
      <c r="O5" s="81">
        <v>30</v>
      </c>
      <c r="Q5" s="35" t="s">
        <v>59</v>
      </c>
      <c r="R5" s="35">
        <v>3</v>
      </c>
      <c r="T5" s="35" t="s">
        <v>64</v>
      </c>
      <c r="U5" s="35">
        <v>3</v>
      </c>
    </row>
    <row r="6" spans="1:21" ht="17.100000000000001" customHeight="1" x14ac:dyDescent="0.15">
      <c r="A6" s="66">
        <v>3</v>
      </c>
      <c r="B6" s="67">
        <v>111</v>
      </c>
      <c r="C6" s="68" t="s">
        <v>39</v>
      </c>
      <c r="D6" s="67">
        <v>1</v>
      </c>
      <c r="E6" s="67">
        <v>1</v>
      </c>
      <c r="F6" s="69" t="s">
        <v>21</v>
      </c>
      <c r="G6" s="68"/>
      <c r="H6" s="68" t="s">
        <v>70</v>
      </c>
      <c r="I6" s="67">
        <v>2</v>
      </c>
      <c r="J6" s="68"/>
      <c r="K6" s="67">
        <v>3</v>
      </c>
      <c r="L6" s="67">
        <v>3</v>
      </c>
      <c r="M6" s="70">
        <v>3</v>
      </c>
      <c r="N6" s="71"/>
      <c r="O6" s="72"/>
      <c r="Q6" s="35" t="s">
        <v>65</v>
      </c>
      <c r="R6" s="35">
        <v>4</v>
      </c>
    </row>
    <row r="7" spans="1:21" ht="17.100000000000001" customHeight="1" x14ac:dyDescent="0.15">
      <c r="A7" s="16">
        <v>4</v>
      </c>
      <c r="B7" s="22">
        <v>117</v>
      </c>
      <c r="C7" s="20" t="s">
        <v>39</v>
      </c>
      <c r="D7" s="22">
        <v>1</v>
      </c>
      <c r="E7" s="22">
        <v>1</v>
      </c>
      <c r="F7" s="58" t="s">
        <v>23</v>
      </c>
      <c r="G7" s="20"/>
      <c r="H7" s="20" t="s">
        <v>42</v>
      </c>
      <c r="I7" s="22">
        <v>3</v>
      </c>
      <c r="J7" s="22">
        <v>3</v>
      </c>
      <c r="K7" s="22"/>
      <c r="L7" s="22">
        <v>3</v>
      </c>
      <c r="M7" s="19">
        <v>1</v>
      </c>
      <c r="N7" s="38" t="s">
        <v>94</v>
      </c>
      <c r="O7" s="46">
        <v>40</v>
      </c>
    </row>
    <row r="8" spans="1:21" ht="17.100000000000001" customHeight="1" x14ac:dyDescent="0.15">
      <c r="A8" s="16">
        <v>5</v>
      </c>
      <c r="B8" s="22">
        <v>117</v>
      </c>
      <c r="C8" s="20" t="s">
        <v>39</v>
      </c>
      <c r="D8" s="22">
        <v>1</v>
      </c>
      <c r="E8" s="22">
        <v>1</v>
      </c>
      <c r="F8" s="58" t="s">
        <v>23</v>
      </c>
      <c r="G8" s="20"/>
      <c r="H8" s="20" t="s">
        <v>42</v>
      </c>
      <c r="I8" s="22">
        <v>3</v>
      </c>
      <c r="J8" s="22">
        <v>3</v>
      </c>
      <c r="K8" s="22"/>
      <c r="L8" s="22">
        <v>3</v>
      </c>
      <c r="M8" s="19">
        <v>2</v>
      </c>
      <c r="N8" s="38" t="s">
        <v>94</v>
      </c>
      <c r="O8" s="46">
        <v>40</v>
      </c>
    </row>
    <row r="9" spans="1:21" ht="17.100000000000001" customHeight="1" x14ac:dyDescent="0.15">
      <c r="A9" s="16">
        <v>6</v>
      </c>
      <c r="B9" s="22">
        <v>112</v>
      </c>
      <c r="C9" s="20" t="s">
        <v>39</v>
      </c>
      <c r="D9" s="22">
        <v>1</v>
      </c>
      <c r="E9" s="22">
        <v>1</v>
      </c>
      <c r="F9" s="58" t="s">
        <v>23</v>
      </c>
      <c r="G9" s="20"/>
      <c r="H9" s="20" t="s">
        <v>41</v>
      </c>
      <c r="I9" s="22">
        <v>3</v>
      </c>
      <c r="J9" s="22">
        <v>3</v>
      </c>
      <c r="K9" s="22"/>
      <c r="L9" s="22">
        <v>3</v>
      </c>
      <c r="M9" s="19">
        <v>1</v>
      </c>
      <c r="N9" s="38" t="s">
        <v>12</v>
      </c>
      <c r="O9" s="46">
        <v>40</v>
      </c>
    </row>
    <row r="10" spans="1:21" ht="17.100000000000001" customHeight="1" x14ac:dyDescent="0.15">
      <c r="A10" s="16">
        <v>7</v>
      </c>
      <c r="B10" s="22">
        <v>112</v>
      </c>
      <c r="C10" s="20" t="s">
        <v>39</v>
      </c>
      <c r="D10" s="22">
        <v>1</v>
      </c>
      <c r="E10" s="22">
        <v>1</v>
      </c>
      <c r="F10" s="58" t="s">
        <v>23</v>
      </c>
      <c r="G10" s="20"/>
      <c r="H10" s="20" t="s">
        <v>41</v>
      </c>
      <c r="I10" s="22">
        <v>3</v>
      </c>
      <c r="J10" s="22">
        <v>3</v>
      </c>
      <c r="K10" s="22"/>
      <c r="L10" s="22">
        <v>3</v>
      </c>
      <c r="M10" s="19">
        <v>2</v>
      </c>
      <c r="N10" s="38" t="s">
        <v>12</v>
      </c>
      <c r="O10" s="46">
        <v>40</v>
      </c>
    </row>
    <row r="11" spans="1:21" ht="17.100000000000001" customHeight="1" x14ac:dyDescent="0.15">
      <c r="A11" s="16">
        <v>8</v>
      </c>
      <c r="B11" s="22">
        <v>113</v>
      </c>
      <c r="C11" s="20" t="s">
        <v>39</v>
      </c>
      <c r="D11" s="22">
        <v>1</v>
      </c>
      <c r="E11" s="22">
        <v>1</v>
      </c>
      <c r="F11" s="58" t="s">
        <v>23</v>
      </c>
      <c r="G11" s="20"/>
      <c r="H11" s="20" t="s">
        <v>40</v>
      </c>
      <c r="I11" s="22">
        <v>2</v>
      </c>
      <c r="J11" s="20"/>
      <c r="K11" s="22">
        <v>2</v>
      </c>
      <c r="L11" s="22">
        <v>2</v>
      </c>
      <c r="M11" s="19">
        <v>1</v>
      </c>
      <c r="N11" s="38" t="s">
        <v>12</v>
      </c>
      <c r="O11" s="46">
        <v>40</v>
      </c>
    </row>
    <row r="12" spans="1:21" ht="17.100000000000001" customHeight="1" x14ac:dyDescent="0.15">
      <c r="A12" s="16">
        <v>9</v>
      </c>
      <c r="B12" s="22">
        <v>113</v>
      </c>
      <c r="C12" s="20" t="s">
        <v>39</v>
      </c>
      <c r="D12" s="22">
        <v>1</v>
      </c>
      <c r="E12" s="22">
        <v>1</v>
      </c>
      <c r="F12" s="58" t="s">
        <v>23</v>
      </c>
      <c r="G12" s="20"/>
      <c r="H12" s="20" t="s">
        <v>40</v>
      </c>
      <c r="I12" s="22">
        <v>2</v>
      </c>
      <c r="J12" s="20"/>
      <c r="K12" s="22">
        <v>2</v>
      </c>
      <c r="L12" s="22">
        <v>2</v>
      </c>
      <c r="M12" s="19">
        <v>2</v>
      </c>
      <c r="N12" s="38" t="s">
        <v>12</v>
      </c>
      <c r="O12" s="46">
        <v>40</v>
      </c>
    </row>
    <row r="13" spans="1:21" ht="17.100000000000001" customHeight="1" x14ac:dyDescent="0.15">
      <c r="A13" s="16">
        <v>10</v>
      </c>
      <c r="B13" s="22">
        <v>126</v>
      </c>
      <c r="C13" s="22" t="s">
        <v>27</v>
      </c>
      <c r="D13" s="20">
        <v>2</v>
      </c>
      <c r="E13" s="22">
        <v>1</v>
      </c>
      <c r="F13" s="58" t="s">
        <v>23</v>
      </c>
      <c r="G13" s="57"/>
      <c r="H13" s="20" t="s">
        <v>38</v>
      </c>
      <c r="I13" s="20">
        <v>3</v>
      </c>
      <c r="J13" s="20">
        <v>3</v>
      </c>
      <c r="K13" s="20"/>
      <c r="L13" s="20">
        <v>3</v>
      </c>
      <c r="M13" s="19">
        <v>1</v>
      </c>
      <c r="N13" s="28" t="s">
        <v>98</v>
      </c>
      <c r="O13" s="47">
        <v>40</v>
      </c>
    </row>
    <row r="14" spans="1:21" ht="17.100000000000001" customHeight="1" x14ac:dyDescent="0.15">
      <c r="A14" s="16">
        <v>11</v>
      </c>
      <c r="B14" s="22"/>
      <c r="C14" s="36" t="s">
        <v>28</v>
      </c>
      <c r="D14" s="20">
        <v>2</v>
      </c>
      <c r="E14" s="22">
        <v>1</v>
      </c>
      <c r="F14" s="58" t="s">
        <v>23</v>
      </c>
      <c r="G14" s="57"/>
      <c r="H14" s="20" t="s">
        <v>38</v>
      </c>
      <c r="I14" s="20">
        <v>3</v>
      </c>
      <c r="J14" s="20">
        <v>3</v>
      </c>
      <c r="K14" s="20"/>
      <c r="L14" s="20">
        <v>3</v>
      </c>
      <c r="M14" s="19">
        <v>1</v>
      </c>
      <c r="N14" s="28" t="s">
        <v>13</v>
      </c>
      <c r="O14" s="47">
        <v>40</v>
      </c>
    </row>
    <row r="15" spans="1:21" ht="17.100000000000001" customHeight="1" x14ac:dyDescent="0.15">
      <c r="A15" s="16">
        <v>12</v>
      </c>
      <c r="B15" s="22">
        <v>126</v>
      </c>
      <c r="C15" s="36" t="s">
        <v>86</v>
      </c>
      <c r="D15" s="20">
        <v>2</v>
      </c>
      <c r="E15" s="22">
        <v>1</v>
      </c>
      <c r="F15" s="58" t="s">
        <v>23</v>
      </c>
      <c r="G15" s="57"/>
      <c r="H15" s="20" t="s">
        <v>38</v>
      </c>
      <c r="I15" s="20">
        <v>3</v>
      </c>
      <c r="J15" s="20">
        <v>3</v>
      </c>
      <c r="K15" s="20"/>
      <c r="L15" s="20">
        <v>3</v>
      </c>
      <c r="M15" s="19">
        <v>1</v>
      </c>
      <c r="N15" s="28" t="s">
        <v>98</v>
      </c>
      <c r="O15" s="47">
        <v>40</v>
      </c>
    </row>
    <row r="16" spans="1:21" ht="17.100000000000001" customHeight="1" x14ac:dyDescent="0.15">
      <c r="A16" s="16">
        <v>13</v>
      </c>
      <c r="B16" s="22"/>
      <c r="C16" s="36" t="s">
        <v>97</v>
      </c>
      <c r="D16" s="22">
        <v>3</v>
      </c>
      <c r="E16" s="22">
        <v>1</v>
      </c>
      <c r="F16" s="58" t="s">
        <v>23</v>
      </c>
      <c r="G16" s="57"/>
      <c r="H16" s="20" t="s">
        <v>96</v>
      </c>
      <c r="I16" s="22">
        <v>3</v>
      </c>
      <c r="J16" s="22">
        <v>1</v>
      </c>
      <c r="K16" s="22">
        <v>2</v>
      </c>
      <c r="L16" s="22">
        <v>3</v>
      </c>
      <c r="M16" s="19">
        <v>1</v>
      </c>
      <c r="N16" s="28" t="s">
        <v>102</v>
      </c>
      <c r="O16" s="47">
        <v>40</v>
      </c>
    </row>
    <row r="17" spans="1:18" ht="17.100000000000001" customHeight="1" x14ac:dyDescent="0.15">
      <c r="A17" s="16">
        <v>14</v>
      </c>
      <c r="B17" s="22"/>
      <c r="C17" s="36" t="s">
        <v>28</v>
      </c>
      <c r="D17" s="22">
        <v>3</v>
      </c>
      <c r="E17" s="22">
        <v>1</v>
      </c>
      <c r="F17" s="58" t="s">
        <v>23</v>
      </c>
      <c r="G17" s="57"/>
      <c r="H17" s="20" t="s">
        <v>96</v>
      </c>
      <c r="I17" s="22">
        <v>3</v>
      </c>
      <c r="J17" s="22">
        <v>1</v>
      </c>
      <c r="K17" s="22">
        <v>2</v>
      </c>
      <c r="L17" s="22">
        <v>3</v>
      </c>
      <c r="M17" s="19">
        <v>1</v>
      </c>
      <c r="N17" s="28" t="s">
        <v>106</v>
      </c>
      <c r="O17" s="47">
        <v>40</v>
      </c>
    </row>
    <row r="18" spans="1:18" ht="17.100000000000001" customHeight="1" x14ac:dyDescent="0.15">
      <c r="A18" s="16">
        <v>15</v>
      </c>
      <c r="B18" s="26">
        <v>225</v>
      </c>
      <c r="C18" s="22" t="s">
        <v>27</v>
      </c>
      <c r="D18" s="25">
        <v>2</v>
      </c>
      <c r="E18" s="22">
        <v>1</v>
      </c>
      <c r="F18" s="58" t="s">
        <v>17</v>
      </c>
      <c r="G18" s="62"/>
      <c r="H18" s="63" t="s">
        <v>93</v>
      </c>
      <c r="I18" s="59">
        <v>2</v>
      </c>
      <c r="J18" s="26">
        <v>2</v>
      </c>
      <c r="K18" s="25"/>
      <c r="L18" s="26">
        <v>2</v>
      </c>
      <c r="M18" s="23">
        <v>1</v>
      </c>
      <c r="N18" s="28" t="s">
        <v>14</v>
      </c>
      <c r="O18" s="47">
        <v>40</v>
      </c>
      <c r="P18" s="186" t="s">
        <v>131</v>
      </c>
    </row>
    <row r="19" spans="1:18" ht="17.100000000000001" customHeight="1" x14ac:dyDescent="0.15">
      <c r="A19" s="16">
        <v>16</v>
      </c>
      <c r="B19" s="26"/>
      <c r="C19" s="26" t="s">
        <v>28</v>
      </c>
      <c r="D19" s="25">
        <v>2</v>
      </c>
      <c r="E19" s="22">
        <v>1</v>
      </c>
      <c r="F19" s="58" t="s">
        <v>17</v>
      </c>
      <c r="G19" s="62"/>
      <c r="H19" s="63" t="s">
        <v>93</v>
      </c>
      <c r="I19" s="59">
        <v>2</v>
      </c>
      <c r="J19" s="26">
        <v>2</v>
      </c>
      <c r="K19" s="25"/>
      <c r="L19" s="26">
        <v>2</v>
      </c>
      <c r="M19" s="23">
        <v>1</v>
      </c>
      <c r="N19" s="28" t="s">
        <v>108</v>
      </c>
      <c r="O19" s="47">
        <v>40</v>
      </c>
      <c r="P19" s="186"/>
      <c r="Q19"/>
      <c r="R19"/>
    </row>
    <row r="20" spans="1:18" ht="17.100000000000001" customHeight="1" x14ac:dyDescent="0.15">
      <c r="A20" s="16">
        <v>17</v>
      </c>
      <c r="B20" s="26">
        <v>223</v>
      </c>
      <c r="C20" s="26" t="s">
        <v>86</v>
      </c>
      <c r="D20" s="25">
        <v>2</v>
      </c>
      <c r="E20" s="22">
        <v>1</v>
      </c>
      <c r="F20" s="58" t="s">
        <v>17</v>
      </c>
      <c r="G20" s="62"/>
      <c r="H20" s="63" t="s">
        <v>93</v>
      </c>
      <c r="I20" s="59">
        <v>2</v>
      </c>
      <c r="J20" s="26">
        <v>2</v>
      </c>
      <c r="K20" s="25"/>
      <c r="L20" s="26">
        <v>2</v>
      </c>
      <c r="M20" s="23">
        <v>1</v>
      </c>
      <c r="N20" s="28" t="s">
        <v>120</v>
      </c>
      <c r="O20" s="47">
        <v>40</v>
      </c>
      <c r="P20" s="186"/>
      <c r="Q20"/>
      <c r="R20"/>
    </row>
    <row r="21" spans="1:18" ht="17.100000000000001" customHeight="1" x14ac:dyDescent="0.15">
      <c r="A21" s="16">
        <v>18</v>
      </c>
      <c r="B21" s="22">
        <v>123</v>
      </c>
      <c r="C21" s="22" t="s">
        <v>27</v>
      </c>
      <c r="D21" s="25">
        <v>2</v>
      </c>
      <c r="E21" s="22">
        <v>1</v>
      </c>
      <c r="F21" s="58" t="s">
        <v>17</v>
      </c>
      <c r="G21" s="62">
        <v>437</v>
      </c>
      <c r="H21" s="56" t="s">
        <v>24</v>
      </c>
      <c r="I21" s="60">
        <v>3</v>
      </c>
      <c r="J21" s="25">
        <v>3</v>
      </c>
      <c r="K21" s="25"/>
      <c r="L21" s="25">
        <v>3</v>
      </c>
      <c r="M21" s="19">
        <v>1</v>
      </c>
      <c r="N21" s="28" t="s">
        <v>112</v>
      </c>
      <c r="O21" s="47">
        <v>40</v>
      </c>
      <c r="P21" s="186" t="s">
        <v>132</v>
      </c>
    </row>
    <row r="22" spans="1:18" ht="17.100000000000001" customHeight="1" x14ac:dyDescent="0.15">
      <c r="A22" s="16">
        <v>19</v>
      </c>
      <c r="B22" s="22">
        <v>123</v>
      </c>
      <c r="C22" s="26" t="s">
        <v>28</v>
      </c>
      <c r="D22" s="25">
        <v>2</v>
      </c>
      <c r="E22" s="22">
        <v>1</v>
      </c>
      <c r="F22" s="58" t="s">
        <v>17</v>
      </c>
      <c r="G22" s="62">
        <v>437</v>
      </c>
      <c r="H22" s="56" t="s">
        <v>24</v>
      </c>
      <c r="I22" s="60">
        <v>3</v>
      </c>
      <c r="J22" s="25">
        <v>3</v>
      </c>
      <c r="K22" s="25"/>
      <c r="L22" s="25">
        <v>3</v>
      </c>
      <c r="M22" s="37">
        <v>1</v>
      </c>
      <c r="N22" s="28" t="s">
        <v>100</v>
      </c>
      <c r="O22" s="47">
        <v>40</v>
      </c>
      <c r="P22" s="186"/>
    </row>
    <row r="23" spans="1:18" ht="17.100000000000001" customHeight="1" x14ac:dyDescent="0.15">
      <c r="A23" s="16">
        <v>20</v>
      </c>
      <c r="B23" s="22">
        <v>121</v>
      </c>
      <c r="C23" s="26" t="s">
        <v>86</v>
      </c>
      <c r="D23" s="25">
        <v>2</v>
      </c>
      <c r="E23" s="22">
        <v>1</v>
      </c>
      <c r="F23" s="58" t="s">
        <v>17</v>
      </c>
      <c r="G23" s="62">
        <v>437</v>
      </c>
      <c r="H23" s="56" t="s">
        <v>24</v>
      </c>
      <c r="I23" s="60">
        <v>3</v>
      </c>
      <c r="J23" s="25">
        <v>3</v>
      </c>
      <c r="K23" s="25"/>
      <c r="L23" s="25">
        <v>3</v>
      </c>
      <c r="M23" s="19">
        <v>1</v>
      </c>
      <c r="N23" s="28" t="s">
        <v>112</v>
      </c>
      <c r="O23" s="47">
        <v>40</v>
      </c>
      <c r="P23" s="186"/>
    </row>
    <row r="24" spans="1:18" ht="17.100000000000001" customHeight="1" x14ac:dyDescent="0.15">
      <c r="A24" s="16">
        <v>21</v>
      </c>
      <c r="B24" s="26">
        <v>221</v>
      </c>
      <c r="C24" s="22" t="s">
        <v>27</v>
      </c>
      <c r="D24" s="25">
        <v>2</v>
      </c>
      <c r="E24" s="22">
        <v>1</v>
      </c>
      <c r="F24" s="58" t="s">
        <v>17</v>
      </c>
      <c r="G24" s="62">
        <v>1539</v>
      </c>
      <c r="H24" s="56" t="s">
        <v>35</v>
      </c>
      <c r="I24" s="59">
        <v>3</v>
      </c>
      <c r="J24" s="25">
        <v>3</v>
      </c>
      <c r="K24" s="25"/>
      <c r="L24" s="25">
        <v>3</v>
      </c>
      <c r="M24" s="23">
        <v>1</v>
      </c>
      <c r="N24" s="28" t="s">
        <v>14</v>
      </c>
      <c r="O24" s="47">
        <v>40</v>
      </c>
      <c r="P24" s="186" t="s">
        <v>131</v>
      </c>
    </row>
    <row r="25" spans="1:18" ht="17.100000000000001" customHeight="1" x14ac:dyDescent="0.15">
      <c r="A25" s="16">
        <v>22</v>
      </c>
      <c r="B25" s="22">
        <v>122</v>
      </c>
      <c r="C25" s="26" t="s">
        <v>28</v>
      </c>
      <c r="D25" s="25">
        <v>2</v>
      </c>
      <c r="E25" s="22">
        <v>1</v>
      </c>
      <c r="F25" s="58" t="s">
        <v>17</v>
      </c>
      <c r="G25" s="62">
        <v>1539</v>
      </c>
      <c r="H25" s="56" t="s">
        <v>35</v>
      </c>
      <c r="I25" s="60">
        <v>3</v>
      </c>
      <c r="J25" s="25">
        <v>3</v>
      </c>
      <c r="K25" s="25"/>
      <c r="L25" s="25">
        <v>3</v>
      </c>
      <c r="M25" s="19">
        <v>1</v>
      </c>
      <c r="N25" s="28" t="s">
        <v>99</v>
      </c>
      <c r="O25" s="47">
        <v>40</v>
      </c>
      <c r="P25" s="186"/>
    </row>
    <row r="26" spans="1:18" ht="17.100000000000001" customHeight="1" x14ac:dyDescent="0.15">
      <c r="A26" s="16">
        <v>23</v>
      </c>
      <c r="B26" s="26">
        <v>222</v>
      </c>
      <c r="C26" s="26" t="s">
        <v>86</v>
      </c>
      <c r="D26" s="25">
        <v>2</v>
      </c>
      <c r="E26" s="22">
        <v>1</v>
      </c>
      <c r="F26" s="58" t="s">
        <v>17</v>
      </c>
      <c r="G26" s="62">
        <v>1539</v>
      </c>
      <c r="H26" s="56" t="s">
        <v>35</v>
      </c>
      <c r="I26" s="60">
        <v>3</v>
      </c>
      <c r="J26" s="25">
        <v>3</v>
      </c>
      <c r="K26" s="25"/>
      <c r="L26" s="25">
        <v>3</v>
      </c>
      <c r="M26" s="23">
        <v>1</v>
      </c>
      <c r="N26" s="28" t="s">
        <v>16</v>
      </c>
      <c r="O26" s="47">
        <v>40</v>
      </c>
      <c r="P26" s="186"/>
    </row>
    <row r="27" spans="1:18" ht="17.100000000000001" customHeight="1" x14ac:dyDescent="0.15">
      <c r="A27" s="16">
        <v>24</v>
      </c>
      <c r="B27" s="22">
        <v>124</v>
      </c>
      <c r="C27" s="22" t="s">
        <v>27</v>
      </c>
      <c r="D27" s="25">
        <v>2</v>
      </c>
      <c r="E27" s="22">
        <v>1</v>
      </c>
      <c r="F27" s="58" t="s">
        <v>17</v>
      </c>
      <c r="G27" s="62">
        <v>2845</v>
      </c>
      <c r="H27" s="56" t="s">
        <v>37</v>
      </c>
      <c r="I27" s="59">
        <v>2</v>
      </c>
      <c r="J27" s="20"/>
      <c r="K27" s="22">
        <v>3</v>
      </c>
      <c r="L27" s="20">
        <v>3</v>
      </c>
      <c r="M27" s="19">
        <v>1</v>
      </c>
      <c r="N27" s="28" t="s">
        <v>16</v>
      </c>
      <c r="O27" s="47">
        <v>40</v>
      </c>
      <c r="P27" s="186" t="s">
        <v>132</v>
      </c>
    </row>
    <row r="28" spans="1:18" ht="17.100000000000001" customHeight="1" x14ac:dyDescent="0.15">
      <c r="A28" s="16">
        <v>25</v>
      </c>
      <c r="B28" s="22">
        <v>124</v>
      </c>
      <c r="C28" s="26" t="s">
        <v>28</v>
      </c>
      <c r="D28" s="25">
        <v>2</v>
      </c>
      <c r="E28" s="22">
        <v>1</v>
      </c>
      <c r="F28" s="58" t="s">
        <v>17</v>
      </c>
      <c r="G28" s="62">
        <v>2845</v>
      </c>
      <c r="H28" s="56" t="s">
        <v>37</v>
      </c>
      <c r="I28" s="59">
        <v>2</v>
      </c>
      <c r="J28" s="20"/>
      <c r="K28" s="22">
        <v>3</v>
      </c>
      <c r="L28" s="20">
        <v>3</v>
      </c>
      <c r="M28" s="37">
        <v>1</v>
      </c>
      <c r="N28" s="28" t="s">
        <v>6</v>
      </c>
      <c r="O28" s="47">
        <v>40</v>
      </c>
      <c r="P28" s="186"/>
    </row>
    <row r="29" spans="1:18" ht="17.100000000000001" customHeight="1" x14ac:dyDescent="0.15">
      <c r="A29" s="16">
        <v>26</v>
      </c>
      <c r="B29" s="22">
        <v>131</v>
      </c>
      <c r="C29" s="26" t="s">
        <v>86</v>
      </c>
      <c r="D29" s="25">
        <v>2</v>
      </c>
      <c r="E29" s="22">
        <v>1</v>
      </c>
      <c r="F29" s="58" t="s">
        <v>17</v>
      </c>
      <c r="G29" s="62">
        <v>2845</v>
      </c>
      <c r="H29" s="56" t="s">
        <v>37</v>
      </c>
      <c r="I29" s="59">
        <v>2</v>
      </c>
      <c r="J29" s="20"/>
      <c r="K29" s="22">
        <v>3</v>
      </c>
      <c r="L29" s="20">
        <v>3</v>
      </c>
      <c r="M29" s="19">
        <v>1</v>
      </c>
      <c r="N29" s="28" t="s">
        <v>16</v>
      </c>
      <c r="O29" s="47">
        <v>40</v>
      </c>
      <c r="P29" s="186"/>
    </row>
    <row r="30" spans="1:18" ht="17.100000000000001" customHeight="1" x14ac:dyDescent="0.15">
      <c r="A30" s="16">
        <v>27</v>
      </c>
      <c r="B30" s="22">
        <v>132</v>
      </c>
      <c r="C30" s="22" t="s">
        <v>27</v>
      </c>
      <c r="D30" s="25">
        <v>2</v>
      </c>
      <c r="E30" s="22">
        <v>1</v>
      </c>
      <c r="F30" s="58" t="s">
        <v>17</v>
      </c>
      <c r="G30" s="21">
        <v>1493</v>
      </c>
      <c r="H30" s="56" t="s">
        <v>36</v>
      </c>
      <c r="I30" s="59">
        <v>3</v>
      </c>
      <c r="J30" s="27">
        <v>3</v>
      </c>
      <c r="K30" s="27"/>
      <c r="L30" s="27">
        <v>3</v>
      </c>
      <c r="M30" s="19">
        <v>1</v>
      </c>
      <c r="N30" s="28" t="s">
        <v>109</v>
      </c>
      <c r="O30" s="47">
        <v>40</v>
      </c>
      <c r="P30" s="186" t="s">
        <v>133</v>
      </c>
    </row>
    <row r="31" spans="1:18" ht="17.100000000000001" customHeight="1" x14ac:dyDescent="0.15">
      <c r="A31" s="16">
        <v>28</v>
      </c>
      <c r="B31" s="22">
        <v>132</v>
      </c>
      <c r="C31" s="26" t="s">
        <v>28</v>
      </c>
      <c r="D31" s="25">
        <v>2</v>
      </c>
      <c r="E31" s="22">
        <v>1</v>
      </c>
      <c r="F31" s="58" t="s">
        <v>17</v>
      </c>
      <c r="G31" s="21">
        <v>1493</v>
      </c>
      <c r="H31" s="56" t="s">
        <v>36</v>
      </c>
      <c r="I31" s="59">
        <v>3</v>
      </c>
      <c r="J31" s="27">
        <v>3</v>
      </c>
      <c r="K31" s="27"/>
      <c r="L31" s="27">
        <v>3</v>
      </c>
      <c r="M31" s="19">
        <v>1</v>
      </c>
      <c r="N31" s="28" t="s">
        <v>105</v>
      </c>
      <c r="O31" s="47">
        <v>40</v>
      </c>
      <c r="P31" s="186"/>
    </row>
    <row r="32" spans="1:18" ht="17.100000000000001" customHeight="1" x14ac:dyDescent="0.15">
      <c r="A32" s="16">
        <v>29</v>
      </c>
      <c r="B32" s="26">
        <v>231</v>
      </c>
      <c r="C32" s="22" t="s">
        <v>27</v>
      </c>
      <c r="D32" s="25">
        <v>2</v>
      </c>
      <c r="E32" s="22">
        <v>1</v>
      </c>
      <c r="F32" s="58" t="s">
        <v>17</v>
      </c>
      <c r="G32" s="21">
        <v>126</v>
      </c>
      <c r="H32" s="56" t="s">
        <v>25</v>
      </c>
      <c r="I32" s="59">
        <v>3</v>
      </c>
      <c r="J32" s="24">
        <v>3</v>
      </c>
      <c r="K32" s="24"/>
      <c r="L32" s="24">
        <v>3</v>
      </c>
      <c r="M32" s="23">
        <v>1</v>
      </c>
      <c r="N32" s="28" t="s">
        <v>99</v>
      </c>
      <c r="O32" s="82">
        <v>60</v>
      </c>
    </row>
    <row r="33" spans="1:16" ht="17.100000000000001" customHeight="1" x14ac:dyDescent="0.15">
      <c r="A33" s="16">
        <v>30</v>
      </c>
      <c r="B33" s="22">
        <v>133</v>
      </c>
      <c r="C33" s="73" t="s">
        <v>117</v>
      </c>
      <c r="D33" s="74">
        <v>2</v>
      </c>
      <c r="E33" s="67">
        <v>1</v>
      </c>
      <c r="F33" s="69" t="s">
        <v>17</v>
      </c>
      <c r="G33" s="75">
        <v>126</v>
      </c>
      <c r="H33" s="76" t="s">
        <v>25</v>
      </c>
      <c r="I33" s="77">
        <v>3</v>
      </c>
      <c r="J33" s="78">
        <v>3</v>
      </c>
      <c r="K33" s="78"/>
      <c r="L33" s="78">
        <v>3</v>
      </c>
      <c r="M33" s="70">
        <v>1</v>
      </c>
      <c r="N33" s="79"/>
      <c r="O33" s="80"/>
    </row>
    <row r="34" spans="1:16" ht="17.100000000000001" customHeight="1" x14ac:dyDescent="0.15">
      <c r="A34" s="16">
        <v>31</v>
      </c>
      <c r="B34" s="22">
        <v>135</v>
      </c>
      <c r="C34" s="22" t="s">
        <v>27</v>
      </c>
      <c r="D34" s="20">
        <v>3</v>
      </c>
      <c r="E34" s="22">
        <v>1</v>
      </c>
      <c r="F34" s="58" t="s">
        <v>17</v>
      </c>
      <c r="G34" s="21">
        <v>1385</v>
      </c>
      <c r="H34" s="56" t="s">
        <v>33</v>
      </c>
      <c r="I34" s="59">
        <v>3</v>
      </c>
      <c r="J34" s="20">
        <v>3</v>
      </c>
      <c r="K34" s="20"/>
      <c r="L34" s="20">
        <v>3</v>
      </c>
      <c r="M34" s="19">
        <v>1</v>
      </c>
      <c r="N34" s="28" t="s">
        <v>107</v>
      </c>
      <c r="O34" s="47">
        <v>40</v>
      </c>
      <c r="P34" s="186" t="s">
        <v>132</v>
      </c>
    </row>
    <row r="35" spans="1:16" ht="17.100000000000001" customHeight="1" x14ac:dyDescent="0.15">
      <c r="A35" s="16">
        <v>32</v>
      </c>
      <c r="B35" s="26">
        <v>236</v>
      </c>
      <c r="C35" s="26" t="s">
        <v>28</v>
      </c>
      <c r="D35" s="20">
        <v>3</v>
      </c>
      <c r="E35" s="22">
        <v>1</v>
      </c>
      <c r="F35" s="58" t="s">
        <v>17</v>
      </c>
      <c r="G35" s="21">
        <v>1385</v>
      </c>
      <c r="H35" s="56" t="s">
        <v>33</v>
      </c>
      <c r="I35" s="59">
        <v>3</v>
      </c>
      <c r="J35" s="25">
        <v>3</v>
      </c>
      <c r="K35" s="25"/>
      <c r="L35" s="25">
        <v>3</v>
      </c>
      <c r="M35" s="23">
        <v>1</v>
      </c>
      <c r="N35" s="28" t="s">
        <v>121</v>
      </c>
      <c r="O35" s="47">
        <v>40</v>
      </c>
      <c r="P35" s="186"/>
    </row>
    <row r="36" spans="1:16" ht="17.100000000000001" customHeight="1" x14ac:dyDescent="0.15">
      <c r="A36" s="16">
        <v>33</v>
      </c>
      <c r="B36" s="22">
        <v>134</v>
      </c>
      <c r="C36" s="26" t="s">
        <v>86</v>
      </c>
      <c r="D36" s="20">
        <v>3</v>
      </c>
      <c r="E36" s="22">
        <v>1</v>
      </c>
      <c r="F36" s="58" t="s">
        <v>17</v>
      </c>
      <c r="G36" s="21">
        <v>1385</v>
      </c>
      <c r="H36" s="56" t="s">
        <v>33</v>
      </c>
      <c r="I36" s="59">
        <v>3</v>
      </c>
      <c r="J36" s="20">
        <v>3</v>
      </c>
      <c r="K36" s="20"/>
      <c r="L36" s="20">
        <v>3</v>
      </c>
      <c r="M36" s="19">
        <v>1</v>
      </c>
      <c r="N36" s="28" t="s">
        <v>11</v>
      </c>
      <c r="O36" s="47">
        <v>40</v>
      </c>
      <c r="P36" s="186"/>
    </row>
    <row r="37" spans="1:16" ht="17.100000000000001" customHeight="1" x14ac:dyDescent="0.15">
      <c r="A37" s="16">
        <v>34</v>
      </c>
      <c r="B37" s="22">
        <v>134</v>
      </c>
      <c r="C37" s="22" t="s">
        <v>27</v>
      </c>
      <c r="D37" s="20">
        <v>3</v>
      </c>
      <c r="E37" s="22">
        <v>1</v>
      </c>
      <c r="F37" s="58" t="s">
        <v>17</v>
      </c>
      <c r="G37" s="21"/>
      <c r="H37" s="63" t="s">
        <v>74</v>
      </c>
      <c r="I37" s="59">
        <v>2</v>
      </c>
      <c r="J37" s="22">
        <v>1</v>
      </c>
      <c r="K37" s="22">
        <v>2</v>
      </c>
      <c r="L37" s="20">
        <v>3</v>
      </c>
      <c r="M37" s="19">
        <v>1</v>
      </c>
      <c r="N37" s="40" t="s">
        <v>124</v>
      </c>
      <c r="O37" s="47">
        <v>40</v>
      </c>
    </row>
    <row r="38" spans="1:16" ht="17.100000000000001" customHeight="1" x14ac:dyDescent="0.15">
      <c r="A38" s="16">
        <v>35</v>
      </c>
      <c r="B38" s="26">
        <v>232</v>
      </c>
      <c r="C38" s="26" t="s">
        <v>28</v>
      </c>
      <c r="D38" s="20">
        <v>3</v>
      </c>
      <c r="E38" s="22">
        <v>1</v>
      </c>
      <c r="F38" s="58" t="s">
        <v>17</v>
      </c>
      <c r="G38" s="21"/>
      <c r="H38" s="63" t="s">
        <v>74</v>
      </c>
      <c r="I38" s="59">
        <v>2</v>
      </c>
      <c r="J38" s="22">
        <v>1</v>
      </c>
      <c r="K38" s="22">
        <v>2</v>
      </c>
      <c r="L38" s="20">
        <v>3</v>
      </c>
      <c r="M38" s="23">
        <v>1</v>
      </c>
      <c r="N38" s="40" t="s">
        <v>124</v>
      </c>
      <c r="O38" s="47">
        <v>40</v>
      </c>
    </row>
    <row r="39" spans="1:16" ht="17.100000000000001" customHeight="1" x14ac:dyDescent="0.15">
      <c r="A39" s="16">
        <v>36</v>
      </c>
      <c r="B39" s="22">
        <v>138</v>
      </c>
      <c r="C39" s="22" t="s">
        <v>27</v>
      </c>
      <c r="D39" s="20">
        <v>3</v>
      </c>
      <c r="E39" s="22">
        <v>1</v>
      </c>
      <c r="F39" s="58" t="s">
        <v>87</v>
      </c>
      <c r="G39" s="21">
        <v>3603</v>
      </c>
      <c r="H39" s="56" t="s">
        <v>90</v>
      </c>
      <c r="I39" s="59">
        <v>3</v>
      </c>
      <c r="J39" s="24">
        <v>3</v>
      </c>
      <c r="K39" s="24"/>
      <c r="L39" s="24">
        <v>3</v>
      </c>
      <c r="M39" s="19">
        <v>1</v>
      </c>
      <c r="N39" s="42" t="s">
        <v>108</v>
      </c>
      <c r="O39" s="47">
        <v>40</v>
      </c>
    </row>
    <row r="40" spans="1:16" ht="17.100000000000001" customHeight="1" x14ac:dyDescent="0.15">
      <c r="A40" s="16">
        <v>37</v>
      </c>
      <c r="B40" s="22"/>
      <c r="C40" s="26" t="s">
        <v>28</v>
      </c>
      <c r="D40" s="20">
        <v>3</v>
      </c>
      <c r="E40" s="22">
        <v>1</v>
      </c>
      <c r="F40" s="58" t="s">
        <v>88</v>
      </c>
      <c r="G40" s="21">
        <v>3603</v>
      </c>
      <c r="H40" s="56" t="s">
        <v>90</v>
      </c>
      <c r="I40" s="59">
        <v>3</v>
      </c>
      <c r="J40" s="24">
        <v>3</v>
      </c>
      <c r="K40" s="24"/>
      <c r="L40" s="24">
        <v>3</v>
      </c>
      <c r="M40" s="19">
        <v>1</v>
      </c>
      <c r="N40" s="42" t="s">
        <v>108</v>
      </c>
      <c r="O40" s="47">
        <v>40</v>
      </c>
    </row>
    <row r="41" spans="1:16" s="18" customFormat="1" ht="17.100000000000001" customHeight="1" x14ac:dyDescent="0.15">
      <c r="A41" s="16">
        <v>38</v>
      </c>
      <c r="B41" s="26">
        <v>237</v>
      </c>
      <c r="C41" s="26" t="s">
        <v>86</v>
      </c>
      <c r="D41" s="20">
        <v>3</v>
      </c>
      <c r="E41" s="22">
        <v>1</v>
      </c>
      <c r="F41" s="58" t="s">
        <v>89</v>
      </c>
      <c r="G41" s="21">
        <v>3603</v>
      </c>
      <c r="H41" s="56" t="s">
        <v>90</v>
      </c>
      <c r="I41" s="59">
        <v>3</v>
      </c>
      <c r="J41" s="24">
        <v>3</v>
      </c>
      <c r="K41" s="24"/>
      <c r="L41" s="24">
        <v>3</v>
      </c>
      <c r="M41" s="23">
        <v>1</v>
      </c>
      <c r="N41" s="42" t="s">
        <v>108</v>
      </c>
      <c r="O41" s="47">
        <v>40</v>
      </c>
    </row>
    <row r="42" spans="1:16" s="18" customFormat="1" ht="17.100000000000001" customHeight="1" x14ac:dyDescent="0.15">
      <c r="A42" s="16">
        <v>39</v>
      </c>
      <c r="B42" s="26"/>
      <c r="C42" s="22" t="s">
        <v>27</v>
      </c>
      <c r="D42" s="20">
        <v>3</v>
      </c>
      <c r="E42" s="22">
        <v>1</v>
      </c>
      <c r="F42" s="58" t="s">
        <v>17</v>
      </c>
      <c r="G42" s="21">
        <v>119</v>
      </c>
      <c r="H42" s="56" t="s">
        <v>34</v>
      </c>
      <c r="I42" s="59">
        <v>3</v>
      </c>
      <c r="J42" s="24">
        <v>3</v>
      </c>
      <c r="K42" s="24"/>
      <c r="L42" s="24">
        <v>3</v>
      </c>
      <c r="M42" s="19">
        <v>1</v>
      </c>
      <c r="N42" s="42" t="s">
        <v>103</v>
      </c>
      <c r="O42" s="48">
        <v>40</v>
      </c>
    </row>
    <row r="43" spans="1:16" s="18" customFormat="1" ht="17.100000000000001" customHeight="1" x14ac:dyDescent="0.15">
      <c r="A43" s="16">
        <v>40</v>
      </c>
      <c r="B43" s="26"/>
      <c r="C43" s="26" t="s">
        <v>86</v>
      </c>
      <c r="D43" s="20">
        <v>3</v>
      </c>
      <c r="E43" s="22">
        <v>1</v>
      </c>
      <c r="F43" s="58" t="s">
        <v>17</v>
      </c>
      <c r="G43" s="21">
        <v>119</v>
      </c>
      <c r="H43" s="56" t="s">
        <v>34</v>
      </c>
      <c r="I43" s="59">
        <v>3</v>
      </c>
      <c r="J43" s="24">
        <v>3</v>
      </c>
      <c r="K43" s="24"/>
      <c r="L43" s="24">
        <v>3</v>
      </c>
      <c r="M43" s="19">
        <v>1</v>
      </c>
      <c r="N43" s="42" t="s">
        <v>103</v>
      </c>
      <c r="O43" s="48">
        <v>40</v>
      </c>
    </row>
    <row r="44" spans="1:16" s="18" customFormat="1" ht="17.100000000000001" customHeight="1" x14ac:dyDescent="0.15">
      <c r="A44" s="16">
        <v>41</v>
      </c>
      <c r="B44" s="26"/>
      <c r="C44" s="26" t="s">
        <v>28</v>
      </c>
      <c r="D44" s="20">
        <v>3</v>
      </c>
      <c r="E44" s="22">
        <v>1</v>
      </c>
      <c r="F44" s="58" t="s">
        <v>17</v>
      </c>
      <c r="G44" s="21">
        <v>4049</v>
      </c>
      <c r="H44" s="56" t="s">
        <v>75</v>
      </c>
      <c r="I44" s="59">
        <v>3</v>
      </c>
      <c r="J44" s="26">
        <v>3</v>
      </c>
      <c r="K44" s="41"/>
      <c r="L44" s="26">
        <v>3</v>
      </c>
      <c r="M44" s="19">
        <v>1</v>
      </c>
      <c r="N44" s="42" t="s">
        <v>100</v>
      </c>
      <c r="O44" s="48">
        <v>40</v>
      </c>
    </row>
    <row r="45" spans="1:16" s="18" customFormat="1" ht="17.100000000000001" customHeight="1" x14ac:dyDescent="0.15">
      <c r="A45" s="16">
        <v>42</v>
      </c>
      <c r="B45" s="26"/>
      <c r="C45" s="26" t="s">
        <v>86</v>
      </c>
      <c r="D45" s="20">
        <v>3</v>
      </c>
      <c r="E45" s="22">
        <v>1</v>
      </c>
      <c r="F45" s="58" t="s">
        <v>17</v>
      </c>
      <c r="G45" s="21">
        <v>4049</v>
      </c>
      <c r="H45" s="56" t="s">
        <v>75</v>
      </c>
      <c r="I45" s="59">
        <v>3</v>
      </c>
      <c r="J45" s="26">
        <v>3</v>
      </c>
      <c r="K45" s="41"/>
      <c r="L45" s="26">
        <v>3</v>
      </c>
      <c r="M45" s="19">
        <v>1</v>
      </c>
      <c r="N45" s="42" t="s">
        <v>100</v>
      </c>
      <c r="O45" s="48">
        <v>40</v>
      </c>
    </row>
    <row r="46" spans="1:16" s="18" customFormat="1" ht="17.100000000000001" customHeight="1" x14ac:dyDescent="0.15">
      <c r="A46" s="16">
        <v>43</v>
      </c>
      <c r="B46" s="26"/>
      <c r="C46" s="26" t="s">
        <v>28</v>
      </c>
      <c r="D46" s="22">
        <v>2</v>
      </c>
      <c r="E46" s="22">
        <v>1</v>
      </c>
      <c r="F46" s="58" t="s">
        <v>17</v>
      </c>
      <c r="G46" s="21">
        <v>400</v>
      </c>
      <c r="H46" s="56" t="s">
        <v>76</v>
      </c>
      <c r="I46" s="59">
        <v>3</v>
      </c>
      <c r="J46" s="26">
        <v>3</v>
      </c>
      <c r="K46" s="41"/>
      <c r="L46" s="26">
        <v>3</v>
      </c>
      <c r="M46" s="19">
        <v>1</v>
      </c>
      <c r="N46" s="42" t="s">
        <v>91</v>
      </c>
      <c r="O46" s="48">
        <v>40</v>
      </c>
    </row>
    <row r="47" spans="1:16" s="18" customFormat="1" ht="17.100000000000001" customHeight="1" x14ac:dyDescent="0.15">
      <c r="A47" s="16">
        <v>44</v>
      </c>
      <c r="B47" s="26"/>
      <c r="C47" s="26" t="s">
        <v>86</v>
      </c>
      <c r="D47" s="20">
        <v>3</v>
      </c>
      <c r="E47" s="22">
        <v>1</v>
      </c>
      <c r="F47" s="58" t="s">
        <v>17</v>
      </c>
      <c r="G47" s="21">
        <v>400</v>
      </c>
      <c r="H47" s="56" t="s">
        <v>76</v>
      </c>
      <c r="I47" s="59">
        <v>3</v>
      </c>
      <c r="J47" s="26">
        <v>3</v>
      </c>
      <c r="K47" s="41"/>
      <c r="L47" s="26">
        <v>3</v>
      </c>
      <c r="M47" s="19">
        <v>1</v>
      </c>
      <c r="N47" s="42" t="s">
        <v>91</v>
      </c>
      <c r="O47" s="48">
        <v>40</v>
      </c>
    </row>
    <row r="48" spans="1:16" s="18" customFormat="1" ht="17.100000000000001" customHeight="1" x14ac:dyDescent="0.15">
      <c r="A48" s="16">
        <v>45</v>
      </c>
      <c r="B48" s="26"/>
      <c r="C48" s="22" t="s">
        <v>27</v>
      </c>
      <c r="D48" s="20">
        <v>3</v>
      </c>
      <c r="E48" s="22">
        <v>1</v>
      </c>
      <c r="F48" s="58" t="s">
        <v>17</v>
      </c>
      <c r="G48" s="21">
        <v>350</v>
      </c>
      <c r="H48" s="56" t="s">
        <v>32</v>
      </c>
      <c r="I48" s="59">
        <v>3</v>
      </c>
      <c r="J48" s="26">
        <v>3</v>
      </c>
      <c r="K48" s="41"/>
      <c r="L48" s="26">
        <v>3</v>
      </c>
      <c r="M48" s="19">
        <v>1</v>
      </c>
      <c r="N48" s="42" t="s">
        <v>109</v>
      </c>
      <c r="O48" s="48">
        <v>40</v>
      </c>
    </row>
    <row r="49" spans="1:16" s="18" customFormat="1" ht="17.100000000000001" customHeight="1" x14ac:dyDescent="0.15">
      <c r="A49" s="16">
        <v>46</v>
      </c>
      <c r="B49" s="26"/>
      <c r="C49" s="22" t="s">
        <v>27</v>
      </c>
      <c r="D49" s="20">
        <v>3</v>
      </c>
      <c r="E49" s="22">
        <v>1</v>
      </c>
      <c r="F49" s="58" t="s">
        <v>17</v>
      </c>
      <c r="G49" s="21">
        <v>127</v>
      </c>
      <c r="H49" s="56" t="s">
        <v>77</v>
      </c>
      <c r="I49" s="59">
        <v>3</v>
      </c>
      <c r="J49" s="26">
        <v>3</v>
      </c>
      <c r="K49" s="41"/>
      <c r="L49" s="26">
        <v>3</v>
      </c>
      <c r="M49" s="19">
        <v>1</v>
      </c>
      <c r="N49" s="28" t="s">
        <v>112</v>
      </c>
      <c r="O49" s="48">
        <v>40</v>
      </c>
    </row>
    <row r="50" spans="1:16" s="18" customFormat="1" ht="17.100000000000001" customHeight="1" x14ac:dyDescent="0.15">
      <c r="A50" s="16">
        <v>47</v>
      </c>
      <c r="B50" s="26"/>
      <c r="C50" s="26" t="s">
        <v>28</v>
      </c>
      <c r="D50" s="20">
        <v>3</v>
      </c>
      <c r="E50" s="22">
        <v>1</v>
      </c>
      <c r="F50" s="58" t="s">
        <v>17</v>
      </c>
      <c r="G50" s="21">
        <v>1870</v>
      </c>
      <c r="H50" s="56" t="s">
        <v>31</v>
      </c>
      <c r="I50" s="59">
        <v>3</v>
      </c>
      <c r="J50" s="41">
        <v>1</v>
      </c>
      <c r="K50" s="41">
        <v>3</v>
      </c>
      <c r="L50" s="41">
        <v>4</v>
      </c>
      <c r="M50" s="19">
        <v>1</v>
      </c>
      <c r="N50" s="42" t="s">
        <v>110</v>
      </c>
      <c r="O50" s="48">
        <v>40</v>
      </c>
    </row>
    <row r="51" spans="1:16" s="18" customFormat="1" ht="17.100000000000001" customHeight="1" x14ac:dyDescent="0.15">
      <c r="A51" s="16">
        <v>48</v>
      </c>
      <c r="B51" s="26"/>
      <c r="C51" s="26" t="s">
        <v>86</v>
      </c>
      <c r="D51" s="20">
        <v>3</v>
      </c>
      <c r="E51" s="22">
        <v>1</v>
      </c>
      <c r="F51" s="58" t="s">
        <v>17</v>
      </c>
      <c r="G51" s="21"/>
      <c r="H51" s="56" t="s">
        <v>78</v>
      </c>
      <c r="I51" s="59">
        <v>3</v>
      </c>
      <c r="J51" s="41">
        <v>1</v>
      </c>
      <c r="K51" s="41">
        <v>3</v>
      </c>
      <c r="L51" s="41">
        <v>4</v>
      </c>
      <c r="M51" s="19">
        <v>1</v>
      </c>
      <c r="N51" s="42" t="s">
        <v>92</v>
      </c>
      <c r="O51" s="48">
        <v>40</v>
      </c>
    </row>
    <row r="52" spans="1:16" s="18" customFormat="1" ht="17.100000000000001" customHeight="1" x14ac:dyDescent="0.15">
      <c r="A52" s="16">
        <v>49</v>
      </c>
      <c r="B52" s="26"/>
      <c r="C52" s="26" t="s">
        <v>86</v>
      </c>
      <c r="D52" s="20">
        <v>3</v>
      </c>
      <c r="E52" s="22">
        <v>1</v>
      </c>
      <c r="F52" s="58" t="s">
        <v>17</v>
      </c>
      <c r="G52" s="21"/>
      <c r="H52" s="56" t="s">
        <v>79</v>
      </c>
      <c r="I52" s="59">
        <v>3</v>
      </c>
      <c r="J52" s="26">
        <v>3</v>
      </c>
      <c r="K52" s="41"/>
      <c r="L52" s="26">
        <v>3</v>
      </c>
      <c r="M52" s="19">
        <v>1</v>
      </c>
      <c r="N52" s="42" t="s">
        <v>113</v>
      </c>
      <c r="O52" s="48">
        <v>40</v>
      </c>
    </row>
    <row r="53" spans="1:16" s="18" customFormat="1" ht="17.100000000000001" customHeight="1" x14ac:dyDescent="0.15">
      <c r="A53" s="16">
        <v>50</v>
      </c>
      <c r="B53" s="26"/>
      <c r="C53" s="22" t="s">
        <v>27</v>
      </c>
      <c r="D53" s="20">
        <v>4</v>
      </c>
      <c r="E53" s="22">
        <v>1</v>
      </c>
      <c r="F53" s="58" t="s">
        <v>21</v>
      </c>
      <c r="G53" s="21">
        <v>2257</v>
      </c>
      <c r="H53" s="85" t="s">
        <v>22</v>
      </c>
      <c r="I53" s="59">
        <v>3</v>
      </c>
      <c r="J53" s="41">
        <v>1</v>
      </c>
      <c r="K53" s="41">
        <v>3</v>
      </c>
      <c r="L53" s="41">
        <v>4</v>
      </c>
      <c r="M53" s="19">
        <v>1</v>
      </c>
      <c r="N53" s="42" t="s">
        <v>112</v>
      </c>
      <c r="O53" s="48">
        <v>20</v>
      </c>
    </row>
    <row r="54" spans="1:16" s="18" customFormat="1" ht="17.100000000000001" customHeight="1" x14ac:dyDescent="0.15">
      <c r="A54" s="16">
        <v>51</v>
      </c>
      <c r="B54" s="26"/>
      <c r="C54" s="22" t="s">
        <v>27</v>
      </c>
      <c r="D54" s="20">
        <v>4</v>
      </c>
      <c r="E54" s="22">
        <v>1</v>
      </c>
      <c r="F54" s="58" t="s">
        <v>21</v>
      </c>
      <c r="G54" s="21">
        <v>2257</v>
      </c>
      <c r="H54" s="85" t="s">
        <v>22</v>
      </c>
      <c r="I54" s="59">
        <v>3</v>
      </c>
      <c r="J54" s="41">
        <v>1</v>
      </c>
      <c r="K54" s="41">
        <v>3</v>
      </c>
      <c r="L54" s="41">
        <v>4</v>
      </c>
      <c r="M54" s="19">
        <v>2</v>
      </c>
      <c r="N54" s="64" t="s">
        <v>15</v>
      </c>
      <c r="O54" s="48">
        <v>20</v>
      </c>
    </row>
    <row r="55" spans="1:16" s="18" customFormat="1" ht="17.100000000000001" customHeight="1" x14ac:dyDescent="0.15">
      <c r="A55" s="16">
        <v>52</v>
      </c>
      <c r="B55" s="26"/>
      <c r="C55" s="26" t="s">
        <v>116</v>
      </c>
      <c r="D55" s="20">
        <v>4</v>
      </c>
      <c r="E55" s="22">
        <v>1</v>
      </c>
      <c r="F55" s="58" t="s">
        <v>21</v>
      </c>
      <c r="G55" s="21">
        <v>2257</v>
      </c>
      <c r="H55" s="85" t="s">
        <v>22</v>
      </c>
      <c r="I55" s="59">
        <v>3</v>
      </c>
      <c r="J55" s="41">
        <v>1</v>
      </c>
      <c r="K55" s="41">
        <v>3</v>
      </c>
      <c r="L55" s="41">
        <v>4</v>
      </c>
      <c r="M55" s="19">
        <v>1</v>
      </c>
      <c r="N55" s="42" t="s">
        <v>101</v>
      </c>
      <c r="O55" s="48">
        <v>20</v>
      </c>
    </row>
    <row r="56" spans="1:16" s="18" customFormat="1" ht="17.100000000000001" customHeight="1" x14ac:dyDescent="0.15">
      <c r="A56" s="16">
        <v>53</v>
      </c>
      <c r="B56" s="26"/>
      <c r="C56" s="26" t="s">
        <v>86</v>
      </c>
      <c r="D56" s="20">
        <v>4</v>
      </c>
      <c r="E56" s="22">
        <v>1</v>
      </c>
      <c r="F56" s="58" t="s">
        <v>21</v>
      </c>
      <c r="G56" s="21">
        <v>2257</v>
      </c>
      <c r="H56" s="85" t="s">
        <v>22</v>
      </c>
      <c r="I56" s="59">
        <v>3</v>
      </c>
      <c r="J56" s="41">
        <v>1</v>
      </c>
      <c r="K56" s="41">
        <v>3</v>
      </c>
      <c r="L56" s="41">
        <v>4</v>
      </c>
      <c r="M56" s="19">
        <v>1</v>
      </c>
      <c r="N56" s="42" t="s">
        <v>108</v>
      </c>
      <c r="O56" s="48">
        <v>20</v>
      </c>
    </row>
    <row r="57" spans="1:16" s="18" customFormat="1" ht="17.100000000000001" customHeight="1" x14ac:dyDescent="0.15">
      <c r="A57" s="16">
        <v>54</v>
      </c>
      <c r="B57" s="22">
        <v>146</v>
      </c>
      <c r="C57" s="22" t="s">
        <v>27</v>
      </c>
      <c r="D57" s="20">
        <v>4</v>
      </c>
      <c r="E57" s="22">
        <v>1</v>
      </c>
      <c r="F57" s="58" t="s">
        <v>17</v>
      </c>
      <c r="G57" s="21">
        <v>540</v>
      </c>
      <c r="H57" s="56" t="s">
        <v>80</v>
      </c>
      <c r="I57" s="59">
        <v>2</v>
      </c>
      <c r="J57" s="20"/>
      <c r="K57" s="20">
        <v>3</v>
      </c>
      <c r="L57" s="20">
        <v>3</v>
      </c>
      <c r="M57" s="39">
        <v>1</v>
      </c>
      <c r="N57" s="64" t="s">
        <v>99</v>
      </c>
      <c r="O57" s="48">
        <v>40</v>
      </c>
    </row>
    <row r="58" spans="1:16" s="18" customFormat="1" ht="17.100000000000001" customHeight="1" x14ac:dyDescent="0.15">
      <c r="A58" s="16">
        <v>55</v>
      </c>
      <c r="B58" s="22">
        <v>143</v>
      </c>
      <c r="C58" s="26" t="s">
        <v>117</v>
      </c>
      <c r="D58" s="20">
        <v>4</v>
      </c>
      <c r="E58" s="22">
        <v>1</v>
      </c>
      <c r="F58" s="58" t="s">
        <v>17</v>
      </c>
      <c r="G58" s="21">
        <v>540</v>
      </c>
      <c r="H58" s="56" t="s">
        <v>80</v>
      </c>
      <c r="I58" s="59">
        <v>2</v>
      </c>
      <c r="J58" s="20"/>
      <c r="K58" s="20">
        <v>3</v>
      </c>
      <c r="L58" s="20">
        <v>3</v>
      </c>
      <c r="M58" s="37">
        <v>1</v>
      </c>
      <c r="N58" s="64" t="s">
        <v>120</v>
      </c>
      <c r="O58" s="48">
        <v>40</v>
      </c>
    </row>
    <row r="59" spans="1:16" s="18" customFormat="1" ht="17.100000000000001" customHeight="1" x14ac:dyDescent="0.15">
      <c r="A59" s="16">
        <v>56</v>
      </c>
      <c r="B59" s="26">
        <v>244</v>
      </c>
      <c r="C59" s="26" t="s">
        <v>28</v>
      </c>
      <c r="D59" s="25">
        <v>4</v>
      </c>
      <c r="E59" s="22">
        <v>1</v>
      </c>
      <c r="F59" s="58" t="s">
        <v>17</v>
      </c>
      <c r="G59" s="21">
        <v>4048</v>
      </c>
      <c r="H59" s="56" t="s">
        <v>81</v>
      </c>
      <c r="I59" s="59">
        <v>3</v>
      </c>
      <c r="J59" s="25">
        <v>1</v>
      </c>
      <c r="K59" s="25">
        <v>3</v>
      </c>
      <c r="L59" s="25">
        <v>4</v>
      </c>
      <c r="M59" s="23">
        <v>1</v>
      </c>
      <c r="N59" s="64" t="s">
        <v>9</v>
      </c>
      <c r="O59" s="48">
        <v>40</v>
      </c>
      <c r="P59" s="185" t="s">
        <v>133</v>
      </c>
    </row>
    <row r="60" spans="1:16" s="18" customFormat="1" ht="17.100000000000001" customHeight="1" x14ac:dyDescent="0.15">
      <c r="A60" s="16">
        <v>57</v>
      </c>
      <c r="B60" s="26">
        <v>247</v>
      </c>
      <c r="C60" s="26" t="s">
        <v>86</v>
      </c>
      <c r="D60" s="25">
        <v>4</v>
      </c>
      <c r="E60" s="22">
        <v>1</v>
      </c>
      <c r="F60" s="58" t="s">
        <v>17</v>
      </c>
      <c r="G60" s="21">
        <v>4048</v>
      </c>
      <c r="H60" s="56" t="s">
        <v>81</v>
      </c>
      <c r="I60" s="59">
        <v>3</v>
      </c>
      <c r="J60" s="25">
        <v>1</v>
      </c>
      <c r="K60" s="25">
        <v>3</v>
      </c>
      <c r="L60" s="25">
        <v>4</v>
      </c>
      <c r="M60" s="23">
        <v>1</v>
      </c>
      <c r="N60" s="64" t="s">
        <v>66</v>
      </c>
      <c r="O60" s="48">
        <v>40</v>
      </c>
      <c r="P60" s="185"/>
    </row>
    <row r="61" spans="1:16" s="18" customFormat="1" ht="17.100000000000001" customHeight="1" x14ac:dyDescent="0.15">
      <c r="A61" s="16">
        <v>58</v>
      </c>
      <c r="B61" s="22">
        <v>142</v>
      </c>
      <c r="C61" s="26" t="s">
        <v>28</v>
      </c>
      <c r="D61" s="20">
        <v>4</v>
      </c>
      <c r="E61" s="22">
        <v>1</v>
      </c>
      <c r="F61" s="58" t="s">
        <v>17</v>
      </c>
      <c r="G61" s="21">
        <v>2106</v>
      </c>
      <c r="H61" s="56" t="s">
        <v>29</v>
      </c>
      <c r="I61" s="59">
        <v>3</v>
      </c>
      <c r="J61" s="25">
        <v>1</v>
      </c>
      <c r="K61" s="25">
        <v>3</v>
      </c>
      <c r="L61" s="25">
        <v>4</v>
      </c>
      <c r="M61" s="17">
        <v>1</v>
      </c>
      <c r="N61" s="64" t="s">
        <v>110</v>
      </c>
      <c r="O61" s="48">
        <v>40</v>
      </c>
    </row>
    <row r="62" spans="1:16" s="18" customFormat="1" ht="17.100000000000001" customHeight="1" x14ac:dyDescent="0.15">
      <c r="A62" s="16">
        <v>59</v>
      </c>
      <c r="B62" s="22">
        <v>141</v>
      </c>
      <c r="C62" s="26" t="s">
        <v>86</v>
      </c>
      <c r="D62" s="20">
        <v>4</v>
      </c>
      <c r="E62" s="22">
        <v>1</v>
      </c>
      <c r="F62" s="58" t="s">
        <v>17</v>
      </c>
      <c r="G62" s="21">
        <v>2106</v>
      </c>
      <c r="H62" s="56" t="s">
        <v>29</v>
      </c>
      <c r="I62" s="59">
        <v>3</v>
      </c>
      <c r="J62" s="25">
        <v>1</v>
      </c>
      <c r="K62" s="25">
        <v>3</v>
      </c>
      <c r="L62" s="25">
        <v>4</v>
      </c>
      <c r="M62" s="19">
        <v>1</v>
      </c>
      <c r="N62" s="64" t="s">
        <v>110</v>
      </c>
      <c r="O62" s="48">
        <v>40</v>
      </c>
    </row>
    <row r="63" spans="1:16" s="18" customFormat="1" ht="17.100000000000001" customHeight="1" x14ac:dyDescent="0.15">
      <c r="A63" s="16">
        <v>60</v>
      </c>
      <c r="B63" s="22"/>
      <c r="C63" s="22" t="s">
        <v>27</v>
      </c>
      <c r="D63" s="20">
        <v>4</v>
      </c>
      <c r="E63" s="22">
        <v>1</v>
      </c>
      <c r="F63" s="58" t="s">
        <v>17</v>
      </c>
      <c r="G63" s="21">
        <v>3604</v>
      </c>
      <c r="H63" s="56" t="s">
        <v>82</v>
      </c>
      <c r="I63" s="59">
        <v>2</v>
      </c>
      <c r="J63" s="20"/>
      <c r="K63" s="20">
        <v>3</v>
      </c>
      <c r="L63" s="22">
        <v>3</v>
      </c>
      <c r="M63" s="19">
        <v>1</v>
      </c>
      <c r="N63" s="64" t="s">
        <v>103</v>
      </c>
      <c r="O63" s="48">
        <v>40</v>
      </c>
    </row>
    <row r="64" spans="1:16" s="18" customFormat="1" ht="17.100000000000001" customHeight="1" x14ac:dyDescent="0.15">
      <c r="A64" s="16">
        <v>61</v>
      </c>
      <c r="B64" s="22"/>
      <c r="C64" s="22" t="s">
        <v>73</v>
      </c>
      <c r="D64" s="20">
        <v>4</v>
      </c>
      <c r="E64" s="22">
        <v>1</v>
      </c>
      <c r="F64" s="58" t="s">
        <v>17</v>
      </c>
      <c r="G64" s="21">
        <v>2978</v>
      </c>
      <c r="H64" s="56" t="s">
        <v>26</v>
      </c>
      <c r="I64" s="59">
        <v>3</v>
      </c>
      <c r="J64" s="26">
        <v>3</v>
      </c>
      <c r="K64" s="41"/>
      <c r="L64" s="26">
        <v>3</v>
      </c>
      <c r="M64" s="19">
        <v>1</v>
      </c>
      <c r="N64" s="64" t="s">
        <v>67</v>
      </c>
      <c r="O64" s="48">
        <v>40</v>
      </c>
    </row>
    <row r="65" spans="1:15" s="18" customFormat="1" ht="17.100000000000001" customHeight="1" x14ac:dyDescent="0.15">
      <c r="A65" s="16">
        <v>62</v>
      </c>
      <c r="B65" s="26">
        <v>241</v>
      </c>
      <c r="C65" s="22" t="s">
        <v>73</v>
      </c>
      <c r="D65" s="20">
        <v>4</v>
      </c>
      <c r="E65" s="22">
        <v>1</v>
      </c>
      <c r="F65" s="58" t="s">
        <v>17</v>
      </c>
      <c r="G65" s="21">
        <v>376</v>
      </c>
      <c r="H65" s="56" t="s">
        <v>30</v>
      </c>
      <c r="I65" s="59">
        <v>3</v>
      </c>
      <c r="J65" s="26">
        <v>3</v>
      </c>
      <c r="K65" s="41"/>
      <c r="L65" s="26">
        <v>3</v>
      </c>
      <c r="M65" s="23">
        <v>1</v>
      </c>
      <c r="N65" s="64" t="s">
        <v>13</v>
      </c>
      <c r="O65" s="48">
        <v>40</v>
      </c>
    </row>
    <row r="66" spans="1:15" s="18" customFormat="1" ht="17.100000000000001" customHeight="1" x14ac:dyDescent="0.15">
      <c r="A66" s="16">
        <v>63</v>
      </c>
      <c r="B66" s="26"/>
      <c r="C66" s="26" t="s">
        <v>28</v>
      </c>
      <c r="D66" s="20">
        <v>4</v>
      </c>
      <c r="E66" s="22">
        <v>1</v>
      </c>
      <c r="F66" s="58" t="s">
        <v>17</v>
      </c>
      <c r="G66" s="21">
        <v>1872</v>
      </c>
      <c r="H66" s="56" t="s">
        <v>83</v>
      </c>
      <c r="I66" s="59">
        <v>3</v>
      </c>
      <c r="J66" s="20">
        <v>1</v>
      </c>
      <c r="K66" s="20">
        <v>3</v>
      </c>
      <c r="L66" s="20">
        <v>4</v>
      </c>
      <c r="M66" s="19">
        <v>1</v>
      </c>
      <c r="N66" s="64" t="s">
        <v>111</v>
      </c>
      <c r="O66" s="48">
        <v>40</v>
      </c>
    </row>
    <row r="67" spans="1:15" s="18" customFormat="1" ht="17.100000000000001" customHeight="1" x14ac:dyDescent="0.15">
      <c r="A67" s="16">
        <v>64</v>
      </c>
      <c r="B67" s="22">
        <v>144</v>
      </c>
      <c r="C67" s="26" t="s">
        <v>86</v>
      </c>
      <c r="D67" s="20">
        <v>4</v>
      </c>
      <c r="E67" s="22">
        <v>1</v>
      </c>
      <c r="F67" s="58" t="s">
        <v>17</v>
      </c>
      <c r="G67" s="21"/>
      <c r="H67" s="56" t="s">
        <v>84</v>
      </c>
      <c r="I67" s="59">
        <v>3</v>
      </c>
      <c r="J67" s="25">
        <v>1</v>
      </c>
      <c r="K67" s="25">
        <v>3</v>
      </c>
      <c r="L67" s="25">
        <v>4</v>
      </c>
      <c r="M67" s="19">
        <v>1</v>
      </c>
      <c r="N67" s="64" t="s">
        <v>113</v>
      </c>
      <c r="O67" s="48">
        <v>40</v>
      </c>
    </row>
    <row r="68" spans="1:15" s="18" customFormat="1" ht="17.100000000000001" customHeight="1" x14ac:dyDescent="0.15">
      <c r="A68" s="16">
        <v>65</v>
      </c>
      <c r="B68" s="26">
        <v>245</v>
      </c>
      <c r="C68" s="22" t="s">
        <v>27</v>
      </c>
      <c r="D68" s="25">
        <v>4</v>
      </c>
      <c r="E68" s="22">
        <v>1</v>
      </c>
      <c r="F68" s="58" t="s">
        <v>21</v>
      </c>
      <c r="G68" s="21">
        <v>2671</v>
      </c>
      <c r="H68" s="56" t="s">
        <v>20</v>
      </c>
      <c r="I68" s="59">
        <v>0.5</v>
      </c>
      <c r="J68" s="61">
        <v>0.5</v>
      </c>
      <c r="K68" s="61"/>
      <c r="L68" s="61">
        <v>0.5</v>
      </c>
      <c r="M68" s="23">
        <v>1</v>
      </c>
      <c r="N68" s="64" t="s">
        <v>109</v>
      </c>
      <c r="O68" s="48">
        <v>40</v>
      </c>
    </row>
    <row r="69" spans="1:15" s="18" customFormat="1" ht="17.100000000000001" customHeight="1" x14ac:dyDescent="0.15">
      <c r="A69" s="16">
        <v>66</v>
      </c>
      <c r="B69" s="22">
        <v>148</v>
      </c>
      <c r="C69" s="26" t="s">
        <v>28</v>
      </c>
      <c r="D69" s="20">
        <v>4</v>
      </c>
      <c r="E69" s="22">
        <v>1</v>
      </c>
      <c r="F69" s="58" t="s">
        <v>21</v>
      </c>
      <c r="G69" s="21">
        <v>2671</v>
      </c>
      <c r="H69" s="56" t="s">
        <v>20</v>
      </c>
      <c r="I69" s="59">
        <v>0.5</v>
      </c>
      <c r="J69" s="61">
        <v>0.5</v>
      </c>
      <c r="K69" s="61"/>
      <c r="L69" s="61">
        <v>0.5</v>
      </c>
      <c r="M69" s="19">
        <v>1</v>
      </c>
      <c r="N69" s="64" t="s">
        <v>109</v>
      </c>
      <c r="O69" s="49">
        <v>40</v>
      </c>
    </row>
    <row r="70" spans="1:15" s="10" customFormat="1" ht="17.100000000000001" customHeight="1" x14ac:dyDescent="0.15">
      <c r="A70" s="16">
        <v>67</v>
      </c>
      <c r="B70" s="15">
        <v>331</v>
      </c>
      <c r="C70" s="26" t="s">
        <v>86</v>
      </c>
      <c r="D70" s="20">
        <v>4</v>
      </c>
      <c r="E70" s="12">
        <v>1</v>
      </c>
      <c r="F70" s="58" t="s">
        <v>21</v>
      </c>
      <c r="G70" s="21">
        <v>2671</v>
      </c>
      <c r="H70" s="56" t="s">
        <v>20</v>
      </c>
      <c r="I70" s="59">
        <v>0.5</v>
      </c>
      <c r="J70" s="61">
        <v>0.5</v>
      </c>
      <c r="K70" s="61"/>
      <c r="L70" s="61">
        <v>0.5</v>
      </c>
      <c r="M70" s="17">
        <v>1</v>
      </c>
      <c r="N70" s="64" t="s">
        <v>109</v>
      </c>
      <c r="O70" s="49">
        <v>40</v>
      </c>
    </row>
    <row r="71" spans="1:15" s="10" customFormat="1" ht="17.100000000000001" customHeight="1" x14ac:dyDescent="0.15">
      <c r="A71" s="16">
        <v>68</v>
      </c>
      <c r="B71" s="15">
        <v>333</v>
      </c>
      <c r="C71" s="14" t="s">
        <v>18</v>
      </c>
      <c r="D71" s="13">
        <v>3</v>
      </c>
      <c r="E71" s="12">
        <v>1</v>
      </c>
      <c r="F71" s="58" t="s">
        <v>17</v>
      </c>
      <c r="G71" s="11">
        <v>3290</v>
      </c>
      <c r="H71" s="55" t="s">
        <v>72</v>
      </c>
      <c r="I71" s="13">
        <v>2</v>
      </c>
      <c r="J71" s="13"/>
      <c r="K71" s="13">
        <v>3</v>
      </c>
      <c r="L71" s="13">
        <v>3</v>
      </c>
      <c r="M71" s="17">
        <v>1</v>
      </c>
      <c r="N71" s="65" t="s">
        <v>104</v>
      </c>
      <c r="O71" s="49">
        <v>10</v>
      </c>
    </row>
    <row r="72" spans="1:15" s="10" customFormat="1" ht="17.100000000000001" customHeight="1" x14ac:dyDescent="0.15">
      <c r="A72" s="16">
        <v>69</v>
      </c>
      <c r="B72" s="15">
        <v>335</v>
      </c>
      <c r="C72" s="14" t="s">
        <v>18</v>
      </c>
      <c r="D72" s="13">
        <v>3</v>
      </c>
      <c r="E72" s="12">
        <v>1</v>
      </c>
      <c r="F72" s="58" t="s">
        <v>17</v>
      </c>
      <c r="G72" s="11">
        <v>3287</v>
      </c>
      <c r="H72" s="55" t="s">
        <v>85</v>
      </c>
      <c r="I72" s="59">
        <v>3</v>
      </c>
      <c r="J72" s="20">
        <v>1</v>
      </c>
      <c r="K72" s="20">
        <v>3</v>
      </c>
      <c r="L72" s="20">
        <v>4</v>
      </c>
      <c r="M72" s="17">
        <v>1</v>
      </c>
      <c r="N72" s="65" t="s">
        <v>111</v>
      </c>
      <c r="O72" s="49">
        <v>10</v>
      </c>
    </row>
    <row r="73" spans="1:15" s="10" customFormat="1" ht="17.100000000000001" customHeight="1" x14ac:dyDescent="0.15">
      <c r="A73" s="16">
        <v>70</v>
      </c>
      <c r="B73" s="15">
        <v>342</v>
      </c>
      <c r="C73" s="14" t="s">
        <v>18</v>
      </c>
      <c r="D73" s="13">
        <v>4</v>
      </c>
      <c r="E73" s="12">
        <v>1</v>
      </c>
      <c r="F73" s="58" t="s">
        <v>17</v>
      </c>
      <c r="G73" s="11">
        <v>117</v>
      </c>
      <c r="H73" s="55" t="s">
        <v>19</v>
      </c>
      <c r="I73" s="13">
        <v>3</v>
      </c>
      <c r="J73" s="13">
        <v>3</v>
      </c>
      <c r="K73" s="13"/>
      <c r="L73" s="13">
        <v>3</v>
      </c>
      <c r="M73" s="17">
        <v>1</v>
      </c>
      <c r="N73" s="43" t="s">
        <v>3</v>
      </c>
      <c r="O73" s="49">
        <v>10</v>
      </c>
    </row>
    <row r="74" spans="1:15" ht="24" x14ac:dyDescent="0.15">
      <c r="H74" s="9" t="s">
        <v>118</v>
      </c>
      <c r="I74" s="8">
        <f t="shared" ref="I74:L93" si="0">SUMIF($N$4:$N$73,$N74,I$4:I$73)</f>
        <v>10</v>
      </c>
      <c r="J74" s="8">
        <f t="shared" si="0"/>
        <v>4</v>
      </c>
      <c r="K74" s="8">
        <f t="shared" si="0"/>
        <v>8</v>
      </c>
      <c r="L74" s="8">
        <f t="shared" si="0"/>
        <v>12</v>
      </c>
      <c r="M74" s="8"/>
      <c r="N74" s="44" t="s">
        <v>16</v>
      </c>
    </row>
    <row r="75" spans="1:15" ht="24" x14ac:dyDescent="0.15">
      <c r="H75" s="9" t="s">
        <v>119</v>
      </c>
      <c r="I75" s="8">
        <f t="shared" si="0"/>
        <v>12.5</v>
      </c>
      <c r="J75" s="8">
        <f t="shared" si="0"/>
        <v>8.5</v>
      </c>
      <c r="K75" s="8">
        <f t="shared" si="0"/>
        <v>6</v>
      </c>
      <c r="L75" s="8">
        <f t="shared" si="0"/>
        <v>14.5</v>
      </c>
      <c r="M75" s="8"/>
      <c r="N75" s="44" t="s">
        <v>15</v>
      </c>
    </row>
    <row r="76" spans="1:15" ht="17.100000000000001" customHeight="1" x14ac:dyDescent="0.15">
      <c r="H76" s="9"/>
      <c r="I76" s="8">
        <f t="shared" si="0"/>
        <v>11</v>
      </c>
      <c r="J76" s="8">
        <f t="shared" si="0"/>
        <v>11</v>
      </c>
      <c r="K76" s="8">
        <f t="shared" si="0"/>
        <v>0</v>
      </c>
      <c r="L76" s="8">
        <f t="shared" si="0"/>
        <v>11</v>
      </c>
      <c r="M76" s="8"/>
      <c r="N76" s="8" t="s">
        <v>14</v>
      </c>
    </row>
    <row r="77" spans="1:15" ht="17.100000000000001" customHeight="1" x14ac:dyDescent="0.15">
      <c r="H77" s="9"/>
      <c r="I77" s="8">
        <f t="shared" si="0"/>
        <v>12</v>
      </c>
      <c r="J77" s="8">
        <f t="shared" si="0"/>
        <v>12</v>
      </c>
      <c r="K77" s="8">
        <f t="shared" si="0"/>
        <v>0</v>
      </c>
      <c r="L77" s="8">
        <f t="shared" si="0"/>
        <v>12</v>
      </c>
      <c r="M77" s="8"/>
      <c r="N77" s="8" t="s">
        <v>13</v>
      </c>
    </row>
    <row r="78" spans="1:15" ht="17.100000000000001" customHeight="1" x14ac:dyDescent="0.15">
      <c r="H78" s="9"/>
      <c r="I78" s="8">
        <f t="shared" si="0"/>
        <v>13</v>
      </c>
      <c r="J78" s="8">
        <f t="shared" si="0"/>
        <v>7</v>
      </c>
      <c r="K78" s="8">
        <f t="shared" si="0"/>
        <v>6</v>
      </c>
      <c r="L78" s="8">
        <f t="shared" si="0"/>
        <v>13</v>
      </c>
      <c r="M78" s="8"/>
      <c r="N78" s="8" t="s">
        <v>12</v>
      </c>
    </row>
    <row r="79" spans="1:15" ht="12" x14ac:dyDescent="0.15">
      <c r="H79" s="9"/>
      <c r="I79" s="8">
        <f t="shared" si="0"/>
        <v>8</v>
      </c>
      <c r="J79" s="8">
        <f t="shared" si="0"/>
        <v>4</v>
      </c>
      <c r="K79" s="8">
        <f t="shared" si="0"/>
        <v>6</v>
      </c>
      <c r="L79" s="8">
        <f t="shared" si="0"/>
        <v>10</v>
      </c>
      <c r="M79" s="8"/>
      <c r="N79" s="8" t="s">
        <v>11</v>
      </c>
    </row>
    <row r="80" spans="1:15" ht="17.100000000000001" customHeight="1" x14ac:dyDescent="0.15">
      <c r="H80" s="9"/>
      <c r="I80" s="8">
        <f>SUMIF($N$4:$N$73,$N80,I$4:I$73)</f>
        <v>12</v>
      </c>
      <c r="J80" s="8">
        <f t="shared" si="0"/>
        <v>8</v>
      </c>
      <c r="K80" s="8">
        <f t="shared" si="0"/>
        <v>6</v>
      </c>
      <c r="L80" s="8">
        <f t="shared" si="0"/>
        <v>14</v>
      </c>
      <c r="M80" s="8"/>
      <c r="N80" s="8" t="s">
        <v>10</v>
      </c>
    </row>
    <row r="81" spans="8:14" ht="24" x14ac:dyDescent="0.15">
      <c r="H81" s="9" t="s">
        <v>115</v>
      </c>
      <c r="I81" s="8">
        <f t="shared" si="0"/>
        <v>12</v>
      </c>
      <c r="J81" s="8">
        <f t="shared" si="0"/>
        <v>10</v>
      </c>
      <c r="K81" s="8">
        <f t="shared" si="0"/>
        <v>3</v>
      </c>
      <c r="L81" s="8">
        <f t="shared" si="0"/>
        <v>13</v>
      </c>
      <c r="M81" s="8"/>
      <c r="N81" s="8" t="s">
        <v>9</v>
      </c>
    </row>
    <row r="82" spans="8:14" ht="17.100000000000001" customHeight="1" x14ac:dyDescent="0.15">
      <c r="H82" s="9"/>
      <c r="I82" s="8">
        <f t="shared" si="0"/>
        <v>14</v>
      </c>
      <c r="J82" s="8">
        <f t="shared" si="0"/>
        <v>12</v>
      </c>
      <c r="K82" s="8">
        <f t="shared" si="0"/>
        <v>3</v>
      </c>
      <c r="L82" s="8">
        <f t="shared" si="0"/>
        <v>15</v>
      </c>
      <c r="M82" s="8"/>
      <c r="N82" s="8" t="s">
        <v>8</v>
      </c>
    </row>
    <row r="83" spans="8:14" ht="17.100000000000001" customHeight="1" x14ac:dyDescent="0.15">
      <c r="H83" s="9"/>
      <c r="I83" s="8">
        <f t="shared" si="0"/>
        <v>12</v>
      </c>
      <c r="J83" s="8">
        <f t="shared" si="0"/>
        <v>10</v>
      </c>
      <c r="K83" s="8">
        <f t="shared" si="0"/>
        <v>3</v>
      </c>
      <c r="L83" s="8">
        <f t="shared" si="0"/>
        <v>13</v>
      </c>
      <c r="M83" s="8"/>
      <c r="N83" s="8" t="s">
        <v>7</v>
      </c>
    </row>
    <row r="84" spans="8:14" ht="24" x14ac:dyDescent="0.15">
      <c r="H84" s="9" t="s">
        <v>114</v>
      </c>
      <c r="I84" s="8">
        <f t="shared" si="0"/>
        <v>9</v>
      </c>
      <c r="J84" s="8">
        <f t="shared" si="0"/>
        <v>5</v>
      </c>
      <c r="K84" s="8">
        <f t="shared" si="0"/>
        <v>6</v>
      </c>
      <c r="L84" s="8">
        <f t="shared" si="0"/>
        <v>11</v>
      </c>
      <c r="M84" s="8"/>
      <c r="N84" s="8" t="s">
        <v>66</v>
      </c>
    </row>
    <row r="85" spans="8:14" ht="17.100000000000001" customHeight="1" x14ac:dyDescent="0.15">
      <c r="H85" s="8"/>
      <c r="I85" s="8">
        <f t="shared" si="0"/>
        <v>9</v>
      </c>
      <c r="J85" s="8">
        <f t="shared" si="0"/>
        <v>3</v>
      </c>
      <c r="K85" s="8">
        <f t="shared" si="0"/>
        <v>9</v>
      </c>
      <c r="L85" s="8">
        <f t="shared" si="0"/>
        <v>12</v>
      </c>
      <c r="M85" s="8"/>
      <c r="N85" s="8" t="s">
        <v>5</v>
      </c>
    </row>
    <row r="86" spans="8:14" ht="17.100000000000001" customHeight="1" x14ac:dyDescent="0.15">
      <c r="H86" s="8"/>
      <c r="I86" s="8">
        <f t="shared" si="0"/>
        <v>8</v>
      </c>
      <c r="J86" s="8">
        <f t="shared" si="0"/>
        <v>6</v>
      </c>
      <c r="K86" s="8">
        <f t="shared" si="0"/>
        <v>3</v>
      </c>
      <c r="L86" s="8">
        <f t="shared" si="0"/>
        <v>9</v>
      </c>
      <c r="M86" s="8"/>
      <c r="N86" s="8" t="s">
        <v>4</v>
      </c>
    </row>
    <row r="87" spans="8:14" ht="17.100000000000001" customHeight="1" x14ac:dyDescent="0.15">
      <c r="H87" s="9"/>
      <c r="I87" s="8">
        <f t="shared" si="0"/>
        <v>5</v>
      </c>
      <c r="J87" s="8">
        <f t="shared" si="0"/>
        <v>3</v>
      </c>
      <c r="K87" s="8">
        <f t="shared" si="0"/>
        <v>3</v>
      </c>
      <c r="L87" s="8">
        <f t="shared" si="0"/>
        <v>6</v>
      </c>
      <c r="M87" s="8"/>
      <c r="N87" s="8" t="s">
        <v>3</v>
      </c>
    </row>
    <row r="88" spans="8:14" ht="17.100000000000001" customHeight="1" x14ac:dyDescent="0.15">
      <c r="H88" s="8"/>
      <c r="I88" s="8">
        <f t="shared" si="0"/>
        <v>8</v>
      </c>
      <c r="J88" s="8">
        <f t="shared" si="0"/>
        <v>2</v>
      </c>
      <c r="K88" s="8">
        <f t="shared" si="0"/>
        <v>9</v>
      </c>
      <c r="L88" s="8">
        <f t="shared" si="0"/>
        <v>11</v>
      </c>
      <c r="M88" s="8"/>
      <c r="N88" s="8" t="s">
        <v>6</v>
      </c>
    </row>
    <row r="89" spans="8:14" ht="17.100000000000001" customHeight="1" x14ac:dyDescent="0.15">
      <c r="H89" s="8"/>
      <c r="I89" s="8">
        <f t="shared" si="0"/>
        <v>4</v>
      </c>
      <c r="J89" s="8">
        <f t="shared" si="0"/>
        <v>2</v>
      </c>
      <c r="K89" s="8">
        <f t="shared" si="0"/>
        <v>4</v>
      </c>
      <c r="L89" s="8">
        <f t="shared" si="0"/>
        <v>6</v>
      </c>
      <c r="M89" s="8"/>
      <c r="N89" s="8" t="s">
        <v>123</v>
      </c>
    </row>
    <row r="90" spans="8:14" ht="17.100000000000001" customHeight="1" x14ac:dyDescent="0.15">
      <c r="H90" s="8"/>
      <c r="I90" s="8">
        <f t="shared" si="0"/>
        <v>3</v>
      </c>
      <c r="J90" s="8">
        <f t="shared" si="0"/>
        <v>1</v>
      </c>
      <c r="K90" s="8">
        <f t="shared" si="0"/>
        <v>3</v>
      </c>
      <c r="L90" s="8">
        <f t="shared" si="0"/>
        <v>4</v>
      </c>
      <c r="M90" s="8"/>
      <c r="N90" s="8" t="s">
        <v>92</v>
      </c>
    </row>
    <row r="91" spans="8:14" ht="17.100000000000001" customHeight="1" x14ac:dyDescent="0.15">
      <c r="H91" s="8"/>
      <c r="I91" s="8">
        <f t="shared" si="0"/>
        <v>6</v>
      </c>
      <c r="J91" s="8">
        <f t="shared" si="0"/>
        <v>6</v>
      </c>
      <c r="K91" s="8">
        <f t="shared" si="0"/>
        <v>0</v>
      </c>
      <c r="L91" s="8">
        <f t="shared" si="0"/>
        <v>6</v>
      </c>
      <c r="M91" s="8"/>
      <c r="N91" s="8" t="s">
        <v>91</v>
      </c>
    </row>
    <row r="92" spans="8:14" ht="17.100000000000001" customHeight="1" x14ac:dyDescent="0.15">
      <c r="H92" s="8"/>
      <c r="I92" s="8">
        <f t="shared" si="0"/>
        <v>3</v>
      </c>
      <c r="J92" s="8">
        <f t="shared" si="0"/>
        <v>3</v>
      </c>
      <c r="K92" s="8">
        <f t="shared" si="0"/>
        <v>0</v>
      </c>
      <c r="L92" s="8">
        <f t="shared" si="0"/>
        <v>3</v>
      </c>
      <c r="M92" s="8"/>
      <c r="N92" s="7" t="s">
        <v>68</v>
      </c>
    </row>
    <row r="93" spans="8:14" ht="17.100000000000001" customHeight="1" x14ac:dyDescent="0.15">
      <c r="H93" s="8"/>
      <c r="I93" s="8">
        <f t="shared" si="0"/>
        <v>6</v>
      </c>
      <c r="J93" s="8">
        <f t="shared" si="0"/>
        <v>6</v>
      </c>
      <c r="K93" s="8">
        <f t="shared" si="0"/>
        <v>0</v>
      </c>
      <c r="L93" s="8">
        <f t="shared" si="0"/>
        <v>6</v>
      </c>
      <c r="M93" s="8"/>
      <c r="N93" s="7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7"/>
  <sheetViews>
    <sheetView tabSelected="1" topLeftCell="A7" zoomScale="70" zoomScaleNormal="70" workbookViewId="0">
      <selection activeCell="K8" sqref="K8"/>
    </sheetView>
  </sheetViews>
  <sheetFormatPr defaultRowHeight="13.5" x14ac:dyDescent="0.15"/>
  <cols>
    <col min="1" max="1" width="5.33203125" customWidth="1"/>
    <col min="2" max="2" width="5.6640625" customWidth="1"/>
    <col min="3" max="3" width="2.88671875" customWidth="1"/>
    <col min="4" max="5" width="7.77734375" customWidth="1"/>
    <col min="6" max="6" width="8" customWidth="1"/>
    <col min="7" max="7" width="7.44140625" customWidth="1"/>
    <col min="8" max="8" width="7.33203125" customWidth="1"/>
    <col min="9" max="9" width="9.109375" customWidth="1"/>
    <col min="10" max="10" width="5.6640625" customWidth="1"/>
    <col min="11" max="11" width="7.77734375" customWidth="1"/>
    <col min="12" max="12" width="7.5546875" customWidth="1"/>
    <col min="13" max="13" width="8.109375" customWidth="1"/>
    <col min="14" max="14" width="6" customWidth="1"/>
    <col min="15" max="15" width="7.77734375" customWidth="1"/>
    <col min="16" max="17" width="6" customWidth="1"/>
    <col min="18" max="19" width="7.33203125" customWidth="1"/>
    <col min="20" max="20" width="7.77734375" customWidth="1"/>
    <col min="21" max="21" width="6" customWidth="1"/>
    <col min="22" max="22" width="7.33203125" customWidth="1"/>
    <col min="23" max="23" width="6" customWidth="1"/>
    <col min="24" max="24" width="7.44140625" customWidth="1"/>
    <col min="25" max="25" width="6" customWidth="1"/>
    <col min="26" max="26" width="7.88671875" customWidth="1"/>
    <col min="27" max="29" width="6" customWidth="1"/>
    <col min="30" max="30" width="7.21875" customWidth="1"/>
    <col min="31" max="31" width="7.44140625" customWidth="1"/>
    <col min="32" max="32" width="7.21875" customWidth="1"/>
    <col min="33" max="33" width="8.44140625" customWidth="1"/>
    <col min="34" max="34" width="8" customWidth="1"/>
    <col min="35" max="35" width="8.33203125" customWidth="1"/>
    <col min="36" max="36" width="7.44140625" customWidth="1"/>
    <col min="37" max="37" width="8.33203125" customWidth="1"/>
    <col min="38" max="40" width="6" customWidth="1"/>
    <col min="41" max="41" width="8" customWidth="1"/>
    <col min="42" max="42" width="7.77734375" customWidth="1"/>
    <col min="43" max="43" width="7.44140625" customWidth="1"/>
    <col min="44" max="45" width="7.33203125" customWidth="1"/>
    <col min="46" max="46" width="8" customWidth="1"/>
    <col min="47" max="47" width="6.5546875" customWidth="1"/>
    <col min="48" max="48" width="6" customWidth="1"/>
    <col min="49" max="49" width="7.6640625" customWidth="1"/>
    <col min="50" max="51" width="6" customWidth="1"/>
    <col min="52" max="52" width="7.21875" customWidth="1"/>
    <col min="53" max="54" width="6" customWidth="1"/>
    <col min="55" max="55" width="7.21875" customWidth="1"/>
    <col min="56" max="56" width="8.109375" customWidth="1"/>
    <col min="57" max="57" width="7.88671875" customWidth="1"/>
    <col min="58" max="58" width="7.44140625" customWidth="1"/>
    <col min="59" max="59" width="5.109375" customWidth="1"/>
    <col min="60" max="60" width="7.77734375" customWidth="1"/>
    <col min="61" max="64" width="5.33203125" customWidth="1"/>
  </cols>
  <sheetData>
    <row r="1" spans="1:67" ht="70.5" x14ac:dyDescent="0.15">
      <c r="A1" s="51"/>
      <c r="B1" s="51"/>
      <c r="C1" s="51"/>
      <c r="D1" s="208" t="s">
        <v>152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</row>
    <row r="2" spans="1:67" ht="33" customHeight="1" thickBot="1" x14ac:dyDescent="0.2">
      <c r="A2" s="83"/>
      <c r="B2" s="86"/>
      <c r="C2" s="86"/>
      <c r="D2" s="86"/>
      <c r="E2" s="86"/>
      <c r="J2" s="209" t="s">
        <v>179</v>
      </c>
      <c r="K2" s="210"/>
      <c r="L2" s="126"/>
      <c r="M2" s="86"/>
      <c r="N2" s="86"/>
      <c r="O2" s="86"/>
      <c r="P2" s="86"/>
      <c r="Q2" s="86"/>
      <c r="R2" s="8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5"/>
      <c r="BE2" s="5"/>
      <c r="BF2" s="5"/>
      <c r="BG2" s="2"/>
      <c r="BH2" s="2"/>
    </row>
    <row r="3" spans="1:67" ht="30" customHeight="1" thickBot="1" x14ac:dyDescent="0.4">
      <c r="A3" s="221"/>
      <c r="B3" s="278" t="s">
        <v>161</v>
      </c>
      <c r="C3" s="279"/>
      <c r="D3" s="219" t="s">
        <v>153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0"/>
      <c r="P3" s="212" t="s">
        <v>154</v>
      </c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4"/>
      <c r="AB3" s="215" t="s">
        <v>155</v>
      </c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215" t="s">
        <v>156</v>
      </c>
      <c r="AN3" s="217"/>
      <c r="AO3" s="217"/>
      <c r="AP3" s="217"/>
      <c r="AQ3" s="217"/>
      <c r="AR3" s="217"/>
      <c r="AS3" s="217"/>
      <c r="AT3" s="217"/>
      <c r="AU3" s="217"/>
      <c r="AV3" s="217"/>
      <c r="AW3" s="218"/>
      <c r="AX3" s="215" t="s">
        <v>157</v>
      </c>
      <c r="AY3" s="216"/>
      <c r="AZ3" s="217"/>
      <c r="BA3" s="217"/>
      <c r="BB3" s="217"/>
      <c r="BC3" s="217"/>
      <c r="BD3" s="217"/>
      <c r="BE3" s="217"/>
      <c r="BF3" s="217"/>
      <c r="BG3" s="217"/>
      <c r="BH3" s="218"/>
      <c r="BI3" s="52"/>
      <c r="BJ3" s="52"/>
      <c r="BK3" s="52"/>
      <c r="BL3" s="52"/>
      <c r="BM3" s="52"/>
      <c r="BN3" s="52"/>
      <c r="BO3" s="52"/>
    </row>
    <row r="4" spans="1:67" ht="43.5" customHeight="1" x14ac:dyDescent="0.35">
      <c r="A4" s="222"/>
      <c r="B4" s="280" t="s">
        <v>162</v>
      </c>
      <c r="C4" s="281"/>
      <c r="D4" s="270" t="s">
        <v>129</v>
      </c>
      <c r="E4" s="270"/>
      <c r="F4" s="271" t="s">
        <v>128</v>
      </c>
      <c r="G4" s="272"/>
      <c r="H4" s="273"/>
      <c r="I4" s="252" t="s">
        <v>126</v>
      </c>
      <c r="J4" s="253"/>
      <c r="K4" s="253"/>
      <c r="L4" s="258" t="s">
        <v>127</v>
      </c>
      <c r="M4" s="259"/>
      <c r="N4" s="259"/>
      <c r="O4" s="260"/>
      <c r="P4" s="231" t="s">
        <v>129</v>
      </c>
      <c r="Q4" s="232"/>
      <c r="R4" s="224" t="s">
        <v>128</v>
      </c>
      <c r="S4" s="224"/>
      <c r="T4" s="224"/>
      <c r="U4" s="187" t="s">
        <v>126</v>
      </c>
      <c r="V4" s="187"/>
      <c r="W4" s="187"/>
      <c r="X4" s="187"/>
      <c r="Y4" s="230" t="s">
        <v>127</v>
      </c>
      <c r="Z4" s="227"/>
      <c r="AA4" s="228"/>
      <c r="AB4" s="231" t="s">
        <v>129</v>
      </c>
      <c r="AC4" s="232"/>
      <c r="AD4" s="224" t="s">
        <v>128</v>
      </c>
      <c r="AE4" s="224"/>
      <c r="AF4" s="224"/>
      <c r="AG4" s="187" t="s">
        <v>126</v>
      </c>
      <c r="AH4" s="229"/>
      <c r="AI4" s="229"/>
      <c r="AJ4" s="230" t="s">
        <v>127</v>
      </c>
      <c r="AK4" s="227"/>
      <c r="AL4" s="228"/>
      <c r="AM4" s="188" t="s">
        <v>129</v>
      </c>
      <c r="AN4" s="189"/>
      <c r="AO4" s="224" t="s">
        <v>128</v>
      </c>
      <c r="AP4" s="224"/>
      <c r="AQ4" s="224"/>
      <c r="AR4" s="187" t="s">
        <v>126</v>
      </c>
      <c r="AS4" s="187"/>
      <c r="AT4" s="187"/>
      <c r="AU4" s="230" t="s">
        <v>127</v>
      </c>
      <c r="AV4" s="227"/>
      <c r="AW4" s="228"/>
      <c r="AX4" s="188" t="s">
        <v>134</v>
      </c>
      <c r="AY4" s="189"/>
      <c r="AZ4" s="224" t="s">
        <v>135</v>
      </c>
      <c r="BA4" s="224"/>
      <c r="BB4" s="224"/>
      <c r="BC4" s="229" t="s">
        <v>136</v>
      </c>
      <c r="BD4" s="229"/>
      <c r="BE4" s="229"/>
      <c r="BF4" s="227" t="s">
        <v>137</v>
      </c>
      <c r="BG4" s="227"/>
      <c r="BH4" s="228"/>
      <c r="BI4" s="52"/>
      <c r="BJ4" s="52"/>
      <c r="BK4" s="52"/>
      <c r="BL4" s="52"/>
      <c r="BM4" s="52"/>
      <c r="BN4" s="52"/>
      <c r="BO4" s="52"/>
    </row>
    <row r="5" spans="1:67" ht="37.5" customHeight="1" thickBot="1" x14ac:dyDescent="0.4">
      <c r="A5" s="223"/>
      <c r="B5" s="254" t="s">
        <v>163</v>
      </c>
      <c r="C5" s="255"/>
      <c r="D5" s="152">
        <v>1</v>
      </c>
      <c r="E5" s="167">
        <v>2</v>
      </c>
      <c r="F5" s="169" t="s">
        <v>167</v>
      </c>
      <c r="G5" s="154" t="s">
        <v>0</v>
      </c>
      <c r="H5" s="170" t="s">
        <v>130</v>
      </c>
      <c r="I5" s="168" t="s">
        <v>125</v>
      </c>
      <c r="J5" s="157" t="s">
        <v>0</v>
      </c>
      <c r="K5" s="171" t="s">
        <v>130</v>
      </c>
      <c r="L5" s="172" t="s">
        <v>125</v>
      </c>
      <c r="M5" s="159" t="s">
        <v>1</v>
      </c>
      <c r="N5" s="160" t="s">
        <v>65</v>
      </c>
      <c r="O5" s="161" t="s">
        <v>148</v>
      </c>
      <c r="P5" s="162">
        <v>1</v>
      </c>
      <c r="Q5" s="153">
        <v>2</v>
      </c>
      <c r="R5" s="154" t="s">
        <v>125</v>
      </c>
      <c r="S5" s="155" t="s">
        <v>0</v>
      </c>
      <c r="T5" s="155" t="s">
        <v>130</v>
      </c>
      <c r="U5" s="156" t="s">
        <v>125</v>
      </c>
      <c r="V5" s="157" t="s">
        <v>0</v>
      </c>
      <c r="W5" s="157" t="s">
        <v>130</v>
      </c>
      <c r="X5" s="157" t="s">
        <v>147</v>
      </c>
      <c r="Y5" s="158" t="s">
        <v>125</v>
      </c>
      <c r="Z5" s="158" t="s">
        <v>1</v>
      </c>
      <c r="AA5" s="161" t="s">
        <v>65</v>
      </c>
      <c r="AB5" s="162">
        <v>1</v>
      </c>
      <c r="AC5" s="153">
        <v>2</v>
      </c>
      <c r="AD5" s="154" t="s">
        <v>125</v>
      </c>
      <c r="AE5" s="155" t="s">
        <v>0</v>
      </c>
      <c r="AF5" s="155" t="s">
        <v>130</v>
      </c>
      <c r="AG5" s="156" t="s">
        <v>125</v>
      </c>
      <c r="AH5" s="157" t="s">
        <v>0</v>
      </c>
      <c r="AI5" s="157" t="s">
        <v>130</v>
      </c>
      <c r="AJ5" s="158" t="s">
        <v>125</v>
      </c>
      <c r="AK5" s="163" t="s">
        <v>0</v>
      </c>
      <c r="AL5" s="161" t="s">
        <v>130</v>
      </c>
      <c r="AM5" s="164">
        <v>1</v>
      </c>
      <c r="AN5" s="165">
        <v>2</v>
      </c>
      <c r="AO5" s="166" t="s">
        <v>174</v>
      </c>
      <c r="AP5" s="155" t="s">
        <v>0</v>
      </c>
      <c r="AQ5" s="155" t="s">
        <v>130</v>
      </c>
      <c r="AR5" s="156" t="s">
        <v>125</v>
      </c>
      <c r="AS5" s="157" t="s">
        <v>0</v>
      </c>
      <c r="AT5" s="157" t="s">
        <v>130</v>
      </c>
      <c r="AU5" s="158" t="s">
        <v>125</v>
      </c>
      <c r="AV5" s="163" t="s">
        <v>0</v>
      </c>
      <c r="AW5" s="161" t="s">
        <v>130</v>
      </c>
      <c r="AX5" s="164">
        <v>1</v>
      </c>
      <c r="AY5" s="165">
        <v>2</v>
      </c>
      <c r="AZ5" s="154" t="s">
        <v>125</v>
      </c>
      <c r="BA5" s="155" t="s">
        <v>0</v>
      </c>
      <c r="BB5" s="155" t="s">
        <v>130</v>
      </c>
      <c r="BC5" s="156" t="s">
        <v>125</v>
      </c>
      <c r="BD5" s="157" t="s">
        <v>0</v>
      </c>
      <c r="BE5" s="157" t="s">
        <v>130</v>
      </c>
      <c r="BF5" s="158" t="s">
        <v>125</v>
      </c>
      <c r="BG5" s="163" t="s">
        <v>0</v>
      </c>
      <c r="BH5" s="161" t="s">
        <v>130</v>
      </c>
      <c r="BI5" s="52"/>
      <c r="BJ5" s="52"/>
      <c r="BK5" s="52"/>
      <c r="BL5" s="52"/>
      <c r="BM5" s="52"/>
      <c r="BN5" s="52"/>
      <c r="BO5" s="52"/>
    </row>
    <row r="6" spans="1:67" ht="129" customHeight="1" x14ac:dyDescent="0.3">
      <c r="A6" s="87" t="s">
        <v>207</v>
      </c>
      <c r="B6" s="276"/>
      <c r="C6" s="277"/>
      <c r="D6" s="138"/>
      <c r="E6" s="138"/>
      <c r="F6" s="263" t="s">
        <v>198</v>
      </c>
      <c r="G6" s="263" t="s">
        <v>196</v>
      </c>
      <c r="H6" s="225" t="s">
        <v>197</v>
      </c>
      <c r="I6" s="139"/>
      <c r="J6" s="139"/>
      <c r="K6" s="139"/>
      <c r="L6" s="140"/>
      <c r="M6" s="236" t="s">
        <v>168</v>
      </c>
      <c r="N6" s="141"/>
      <c r="O6" s="142"/>
      <c r="P6" s="143"/>
      <c r="Q6" s="140"/>
      <c r="R6" s="140"/>
      <c r="S6" s="140"/>
      <c r="T6" s="140"/>
      <c r="U6" s="140"/>
      <c r="V6" s="235" t="s">
        <v>182</v>
      </c>
      <c r="W6" s="140"/>
      <c r="X6" s="140"/>
      <c r="Y6" s="144"/>
      <c r="Z6" s="140"/>
      <c r="AA6" s="145"/>
      <c r="AB6" s="146"/>
      <c r="AC6" s="147"/>
      <c r="AD6" s="140"/>
      <c r="AE6" s="140"/>
      <c r="AF6" s="140"/>
      <c r="AG6" s="140"/>
      <c r="AH6" s="140"/>
      <c r="AI6" s="140"/>
      <c r="AJ6" s="140"/>
      <c r="AK6" s="140"/>
      <c r="AL6" s="145"/>
      <c r="AM6" s="146"/>
      <c r="AN6" s="138"/>
      <c r="AO6" s="148"/>
      <c r="AP6" s="140"/>
      <c r="AQ6" s="140"/>
      <c r="AR6" s="198" t="s">
        <v>146</v>
      </c>
      <c r="AS6" s="199"/>
      <c r="AT6" s="288" t="s">
        <v>158</v>
      </c>
      <c r="AU6" s="149" t="s">
        <v>192</v>
      </c>
      <c r="AV6" s="140"/>
      <c r="AW6" s="150"/>
      <c r="AX6" s="143"/>
      <c r="AY6" s="144"/>
      <c r="AZ6" s="225" t="s">
        <v>140</v>
      </c>
      <c r="BA6" s="225" t="s">
        <v>138</v>
      </c>
      <c r="BB6" s="225" t="s">
        <v>160</v>
      </c>
      <c r="BC6" s="151"/>
      <c r="BD6" s="144"/>
      <c r="BE6" s="140"/>
      <c r="BF6" s="237" t="s">
        <v>190</v>
      </c>
      <c r="BG6" s="144"/>
      <c r="BH6" s="150"/>
      <c r="BI6" s="54"/>
      <c r="BJ6" s="54"/>
      <c r="BK6" s="54"/>
      <c r="BL6" s="53"/>
      <c r="BM6" s="53"/>
      <c r="BN6" s="53"/>
      <c r="BO6" s="53"/>
    </row>
    <row r="7" spans="1:67" ht="129" customHeight="1" x14ac:dyDescent="0.3">
      <c r="A7" s="99" t="s">
        <v>206</v>
      </c>
      <c r="B7" s="274"/>
      <c r="C7" s="275"/>
      <c r="D7" s="132" t="s">
        <v>143</v>
      </c>
      <c r="E7" s="132" t="s">
        <v>166</v>
      </c>
      <c r="F7" s="225"/>
      <c r="G7" s="263"/>
      <c r="H7" s="226"/>
      <c r="I7" s="268" t="s">
        <v>180</v>
      </c>
      <c r="J7" s="89"/>
      <c r="K7" s="89"/>
      <c r="L7" s="101"/>
      <c r="M7" s="236"/>
      <c r="N7" s="91"/>
      <c r="O7" s="261" t="s">
        <v>149</v>
      </c>
      <c r="P7" s="264" t="s">
        <v>173</v>
      </c>
      <c r="Q7" s="265"/>
      <c r="R7" s="110"/>
      <c r="S7" s="110"/>
      <c r="T7" s="110"/>
      <c r="U7" s="110"/>
      <c r="V7" s="190"/>
      <c r="W7" s="110"/>
      <c r="X7" s="110"/>
      <c r="Y7" s="88"/>
      <c r="Z7" s="247" t="s">
        <v>165</v>
      </c>
      <c r="AA7" s="98"/>
      <c r="AB7" s="286" t="s">
        <v>183</v>
      </c>
      <c r="AC7" s="287"/>
      <c r="AD7" s="110"/>
      <c r="AE7" s="226" t="s">
        <v>139</v>
      </c>
      <c r="AF7" s="110"/>
      <c r="AG7" s="102"/>
      <c r="AH7" s="110"/>
      <c r="AI7" s="110"/>
      <c r="AJ7" s="110"/>
      <c r="AK7" s="110"/>
      <c r="AL7" s="127"/>
      <c r="AM7" s="94"/>
      <c r="AN7" s="95"/>
      <c r="AO7" s="180"/>
      <c r="AP7" s="110"/>
      <c r="AQ7" s="110"/>
      <c r="AR7" s="200"/>
      <c r="AS7" s="201"/>
      <c r="AT7" s="235"/>
      <c r="AU7" s="110"/>
      <c r="AV7" s="134" t="s">
        <v>192</v>
      </c>
      <c r="AW7" s="98"/>
      <c r="AX7" s="92"/>
      <c r="AY7" s="88"/>
      <c r="AZ7" s="226"/>
      <c r="BA7" s="226"/>
      <c r="BB7" s="226"/>
      <c r="BC7" s="295" t="s">
        <v>191</v>
      </c>
      <c r="BD7" s="296"/>
      <c r="BE7" s="102"/>
      <c r="BF7" s="234"/>
      <c r="BG7" s="110"/>
      <c r="BH7" s="98"/>
      <c r="BI7" s="54"/>
      <c r="BJ7" s="54"/>
      <c r="BK7" s="54"/>
      <c r="BL7" s="53"/>
      <c r="BM7" s="54"/>
      <c r="BN7" s="54"/>
      <c r="BO7" s="54"/>
    </row>
    <row r="8" spans="1:67" ht="129" customHeight="1" x14ac:dyDescent="0.3">
      <c r="A8" s="99" t="s">
        <v>205</v>
      </c>
      <c r="B8" s="256"/>
      <c r="C8" s="257"/>
      <c r="D8" s="115"/>
      <c r="E8" s="110"/>
      <c r="F8" s="90"/>
      <c r="G8" s="110"/>
      <c r="H8" s="110"/>
      <c r="I8" s="269"/>
      <c r="J8" s="103"/>
      <c r="K8" s="184" t="s">
        <v>208</v>
      </c>
      <c r="L8" s="88"/>
      <c r="M8" s="236"/>
      <c r="N8" s="93"/>
      <c r="O8" s="262"/>
      <c r="P8" s="266"/>
      <c r="Q8" s="267"/>
      <c r="R8" s="110"/>
      <c r="S8" s="90"/>
      <c r="T8" s="110"/>
      <c r="U8" s="192" t="s">
        <v>178</v>
      </c>
      <c r="V8" s="193"/>
      <c r="W8" s="194"/>
      <c r="X8" s="110"/>
      <c r="Y8" s="88"/>
      <c r="Z8" s="237"/>
      <c r="AA8" s="127"/>
      <c r="AB8" s="92"/>
      <c r="AC8" s="110"/>
      <c r="AD8" s="110"/>
      <c r="AE8" s="226"/>
      <c r="AF8" s="110"/>
      <c r="AG8" s="135" t="s">
        <v>186</v>
      </c>
      <c r="AH8" s="110"/>
      <c r="AI8" s="102"/>
      <c r="AJ8" s="88"/>
      <c r="AK8" s="110"/>
      <c r="AL8" s="127"/>
      <c r="AM8" s="94"/>
      <c r="AN8" s="95"/>
      <c r="AO8" s="110"/>
      <c r="AP8" s="110"/>
      <c r="AQ8" s="110"/>
      <c r="AR8" s="110"/>
      <c r="AS8" s="192" t="s">
        <v>187</v>
      </c>
      <c r="AT8" s="194"/>
      <c r="AU8" s="88"/>
      <c r="AV8" s="110"/>
      <c r="AW8" s="98"/>
      <c r="AX8" s="92"/>
      <c r="AY8" s="110"/>
      <c r="AZ8" s="110"/>
      <c r="BA8" s="110"/>
      <c r="BB8" s="110"/>
      <c r="BC8" s="110"/>
      <c r="BD8" s="88"/>
      <c r="BE8" s="110"/>
      <c r="BF8" s="88"/>
      <c r="BG8" s="97"/>
      <c r="BH8" s="125"/>
      <c r="BI8" s="54"/>
      <c r="BJ8" s="54"/>
      <c r="BK8" s="54"/>
      <c r="BL8" s="53"/>
      <c r="BM8" s="54"/>
      <c r="BN8" s="53"/>
      <c r="BO8" s="53"/>
    </row>
    <row r="9" spans="1:67" ht="129" customHeight="1" x14ac:dyDescent="0.3">
      <c r="A9" s="99" t="s">
        <v>204</v>
      </c>
      <c r="B9" s="274"/>
      <c r="C9" s="275"/>
      <c r="D9" s="282" t="s">
        <v>151</v>
      </c>
      <c r="E9" s="251"/>
      <c r="F9" s="88"/>
      <c r="G9" s="88"/>
      <c r="H9" s="88"/>
      <c r="I9" s="88"/>
      <c r="J9" s="100"/>
      <c r="K9" s="89"/>
      <c r="L9" s="88"/>
      <c r="M9" s="237"/>
      <c r="N9" s="93"/>
      <c r="O9" s="127"/>
      <c r="P9" s="92"/>
      <c r="Q9" s="110"/>
      <c r="R9" s="110"/>
      <c r="S9" s="88"/>
      <c r="T9" s="88"/>
      <c r="U9" s="195"/>
      <c r="V9" s="196"/>
      <c r="W9" s="197"/>
      <c r="X9" s="88"/>
      <c r="Y9" s="88"/>
      <c r="Z9" s="123"/>
      <c r="AA9" s="98"/>
      <c r="AB9" s="92"/>
      <c r="AC9" s="110"/>
      <c r="AD9" s="88"/>
      <c r="AE9" s="102"/>
      <c r="AF9" s="88"/>
      <c r="AG9" s="88"/>
      <c r="AH9" s="110"/>
      <c r="AI9" s="135" t="s">
        <v>186</v>
      </c>
      <c r="AJ9" s="88"/>
      <c r="AK9" s="110"/>
      <c r="AL9" s="127"/>
      <c r="AM9" s="104"/>
      <c r="AN9" s="88"/>
      <c r="AO9" s="88"/>
      <c r="AP9" s="88"/>
      <c r="AQ9" s="88"/>
      <c r="AR9" s="88"/>
      <c r="AS9" s="195"/>
      <c r="AT9" s="197"/>
      <c r="AU9" s="88"/>
      <c r="AV9" s="110"/>
      <c r="AW9" s="98"/>
      <c r="AX9" s="105"/>
      <c r="AY9" s="110"/>
      <c r="AZ9" s="110"/>
      <c r="BA9" s="110"/>
      <c r="BB9" s="88"/>
      <c r="BC9" s="102"/>
      <c r="BD9" s="110"/>
      <c r="BE9" s="88"/>
      <c r="BF9" s="88"/>
      <c r="BG9" s="110"/>
      <c r="BH9" s="98"/>
      <c r="BI9" s="54"/>
      <c r="BJ9" s="53"/>
      <c r="BK9" s="53"/>
      <c r="BL9" s="53"/>
      <c r="BM9" s="53"/>
      <c r="BN9" s="53"/>
      <c r="BO9" s="53"/>
    </row>
    <row r="10" spans="1:67" ht="129" customHeight="1" x14ac:dyDescent="0.3">
      <c r="A10" s="99" t="s">
        <v>203</v>
      </c>
      <c r="B10" s="243" t="s">
        <v>164</v>
      </c>
      <c r="C10" s="244"/>
      <c r="D10" s="116"/>
      <c r="E10" s="102"/>
      <c r="F10" s="110"/>
      <c r="G10" s="110"/>
      <c r="H10" s="106"/>
      <c r="I10" s="89"/>
      <c r="J10" s="124"/>
      <c r="K10" s="297"/>
      <c r="L10" s="110"/>
      <c r="M10" s="110"/>
      <c r="N10" s="93"/>
      <c r="O10" s="127"/>
      <c r="P10" s="250" t="s">
        <v>181</v>
      </c>
      <c r="Q10" s="251"/>
      <c r="R10" s="110"/>
      <c r="S10" s="110"/>
      <c r="T10" s="110"/>
      <c r="U10" s="110"/>
      <c r="V10" s="110"/>
      <c r="W10" s="110"/>
      <c r="X10" s="110"/>
      <c r="Y10" s="110"/>
      <c r="Z10" s="110"/>
      <c r="AA10" s="127"/>
      <c r="AB10" s="120"/>
      <c r="AC10" s="121"/>
      <c r="AD10" s="133" t="s">
        <v>169</v>
      </c>
      <c r="AE10" s="226" t="s">
        <v>141</v>
      </c>
      <c r="AF10" s="110"/>
      <c r="AG10" s="96"/>
      <c r="AH10" s="96"/>
      <c r="AI10" s="96"/>
      <c r="AJ10" s="110"/>
      <c r="AK10" s="234" t="s">
        <v>142</v>
      </c>
      <c r="AL10" s="98"/>
      <c r="AM10" s="107"/>
      <c r="AN10" s="108"/>
      <c r="AO10" s="289" t="s">
        <v>159</v>
      </c>
      <c r="AP10" s="108"/>
      <c r="AQ10" s="108"/>
      <c r="AR10" s="88"/>
      <c r="AS10" s="268" t="s">
        <v>170</v>
      </c>
      <c r="AT10" s="190" t="s">
        <v>188</v>
      </c>
      <c r="AU10" s="137" t="s">
        <v>193</v>
      </c>
      <c r="AV10" s="108"/>
      <c r="AW10" s="128"/>
      <c r="AX10" s="105"/>
      <c r="AY10" s="88"/>
      <c r="AZ10" s="90"/>
      <c r="BA10" s="110"/>
      <c r="BB10" s="88"/>
      <c r="BC10" s="88"/>
      <c r="BD10" s="110"/>
      <c r="BE10" s="110"/>
      <c r="BF10" s="88"/>
      <c r="BG10" s="110"/>
      <c r="BH10" s="98"/>
      <c r="BI10" s="54"/>
      <c r="BJ10" s="54"/>
      <c r="BK10" s="54"/>
      <c r="BL10" s="53"/>
      <c r="BM10" s="53"/>
      <c r="BN10" s="53"/>
      <c r="BO10" s="53"/>
    </row>
    <row r="11" spans="1:67" ht="129" customHeight="1" x14ac:dyDescent="0.3">
      <c r="A11" s="99" t="s">
        <v>201</v>
      </c>
      <c r="B11" s="245"/>
      <c r="C11" s="246"/>
      <c r="D11" s="117"/>
      <c r="E11" s="102"/>
      <c r="F11" s="110"/>
      <c r="G11" s="110"/>
      <c r="H11" s="110"/>
      <c r="I11" s="89"/>
      <c r="J11" s="124"/>
      <c r="K11" s="298"/>
      <c r="L11" s="102"/>
      <c r="M11" s="88"/>
      <c r="N11" s="110"/>
      <c r="O11" s="127"/>
      <c r="P11" s="92"/>
      <c r="Q11" s="110"/>
      <c r="R11" s="110"/>
      <c r="S11" s="110"/>
      <c r="T11" s="110"/>
      <c r="U11" s="110"/>
      <c r="V11" s="110"/>
      <c r="W11" s="110"/>
      <c r="X11" s="191" t="s">
        <v>150</v>
      </c>
      <c r="Y11" s="110"/>
      <c r="Z11" s="110"/>
      <c r="AA11" s="127"/>
      <c r="AB11" s="122"/>
      <c r="AC11" s="121"/>
      <c r="AD11" s="110"/>
      <c r="AE11" s="226"/>
      <c r="AF11" s="110"/>
      <c r="AG11" s="96"/>
      <c r="AH11" s="96"/>
      <c r="AI11" s="96"/>
      <c r="AJ11" s="88"/>
      <c r="AK11" s="234"/>
      <c r="AL11" s="127"/>
      <c r="AM11" s="92"/>
      <c r="AN11" s="110"/>
      <c r="AO11" s="290"/>
      <c r="AP11" s="88"/>
      <c r="AQ11" s="88"/>
      <c r="AR11" s="136" t="s">
        <v>171</v>
      </c>
      <c r="AS11" s="291"/>
      <c r="AT11" s="190"/>
      <c r="AU11" s="108"/>
      <c r="AV11" s="108"/>
      <c r="AW11" s="129"/>
      <c r="AX11" s="92"/>
      <c r="AY11" s="88"/>
      <c r="AZ11" s="88"/>
      <c r="BA11" s="110"/>
      <c r="BB11" s="88"/>
      <c r="BC11" s="88"/>
      <c r="BD11" s="110"/>
      <c r="BE11" s="102"/>
      <c r="BF11" s="88"/>
      <c r="BG11" s="88"/>
      <c r="BH11" s="285" t="s">
        <v>172</v>
      </c>
      <c r="BI11" s="54"/>
      <c r="BJ11" s="54"/>
      <c r="BK11" s="54"/>
      <c r="BL11" s="53"/>
      <c r="BM11" s="53"/>
      <c r="BN11" s="53"/>
      <c r="BO11" s="53"/>
    </row>
    <row r="12" spans="1:67" ht="129" customHeight="1" x14ac:dyDescent="0.3">
      <c r="A12" s="99" t="s">
        <v>202</v>
      </c>
      <c r="B12" s="274"/>
      <c r="C12" s="275"/>
      <c r="D12" s="110"/>
      <c r="E12" s="111"/>
      <c r="F12" s="109"/>
      <c r="G12" s="110"/>
      <c r="H12" s="283" t="s">
        <v>175</v>
      </c>
      <c r="I12" s="95"/>
      <c r="J12" s="124"/>
      <c r="K12" s="88"/>
      <c r="L12" s="110"/>
      <c r="M12" s="88"/>
      <c r="N12" s="110"/>
      <c r="O12" s="127"/>
      <c r="P12" s="92"/>
      <c r="Q12" s="102"/>
      <c r="R12" s="110"/>
      <c r="S12" s="110"/>
      <c r="T12" s="110"/>
      <c r="U12" s="110"/>
      <c r="V12" s="110"/>
      <c r="W12" s="110"/>
      <c r="X12" s="191"/>
      <c r="Y12" s="88"/>
      <c r="Z12" s="110"/>
      <c r="AA12" s="127"/>
      <c r="AB12" s="120"/>
      <c r="AC12" s="121"/>
      <c r="AD12" s="88"/>
      <c r="AE12" s="102"/>
      <c r="AF12" s="110"/>
      <c r="AG12" s="242" t="s">
        <v>176</v>
      </c>
      <c r="AH12" s="242" t="s">
        <v>144</v>
      </c>
      <c r="AI12" s="110"/>
      <c r="AJ12" s="134" t="s">
        <v>145</v>
      </c>
      <c r="AK12" s="110"/>
      <c r="AL12" s="127"/>
      <c r="AM12" s="131"/>
      <c r="AN12" s="121"/>
      <c r="AO12" s="202" t="s">
        <v>177</v>
      </c>
      <c r="AP12" s="203"/>
      <c r="AQ12" s="204"/>
      <c r="AR12" s="130"/>
      <c r="AS12" s="291"/>
      <c r="AT12" s="88"/>
      <c r="AU12" s="108"/>
      <c r="AV12" s="108"/>
      <c r="AW12" s="129"/>
      <c r="AX12" s="92"/>
      <c r="AY12" s="88"/>
      <c r="AZ12" s="88"/>
      <c r="BA12" s="110"/>
      <c r="BB12" s="88"/>
      <c r="BC12" s="88"/>
      <c r="BD12" s="110"/>
      <c r="BE12" s="102"/>
      <c r="BF12" s="88"/>
      <c r="BG12" s="88"/>
      <c r="BH12" s="285"/>
      <c r="BI12" s="54"/>
      <c r="BJ12" s="54"/>
      <c r="BK12" s="54"/>
      <c r="BL12" s="53"/>
      <c r="BM12" s="53"/>
      <c r="BN12" s="53"/>
      <c r="BO12" s="53"/>
    </row>
    <row r="13" spans="1:67" ht="129" customHeight="1" x14ac:dyDescent="0.3">
      <c r="A13" s="99" t="s">
        <v>200</v>
      </c>
      <c r="B13" s="274"/>
      <c r="C13" s="275"/>
      <c r="D13" s="110"/>
      <c r="E13" s="116"/>
      <c r="F13" s="90"/>
      <c r="G13" s="90"/>
      <c r="H13" s="284"/>
      <c r="I13" s="119"/>
      <c r="J13" s="124"/>
      <c r="K13" s="88"/>
      <c r="L13" s="102"/>
      <c r="M13" s="110"/>
      <c r="N13" s="93"/>
      <c r="O13" s="127"/>
      <c r="P13" s="104"/>
      <c r="Q13" s="102"/>
      <c r="R13" s="110"/>
      <c r="S13" s="110"/>
      <c r="T13" s="110"/>
      <c r="U13" s="110"/>
      <c r="V13" s="110"/>
      <c r="W13" s="110"/>
      <c r="X13" s="110"/>
      <c r="Y13" s="88"/>
      <c r="Z13" s="110"/>
      <c r="AA13" s="127"/>
      <c r="AB13" s="122"/>
      <c r="AC13" s="121"/>
      <c r="AD13" s="241" t="s">
        <v>185</v>
      </c>
      <c r="AE13" s="110"/>
      <c r="AF13" s="226" t="s">
        <v>184</v>
      </c>
      <c r="AG13" s="242"/>
      <c r="AH13" s="242"/>
      <c r="AI13" s="110"/>
      <c r="AJ13" s="110"/>
      <c r="AK13" s="88"/>
      <c r="AL13" s="127"/>
      <c r="AM13" s="122"/>
      <c r="AN13" s="121"/>
      <c r="AO13" s="205"/>
      <c r="AP13" s="206"/>
      <c r="AQ13" s="207"/>
      <c r="AR13" s="130"/>
      <c r="AS13" s="269"/>
      <c r="AT13" s="110"/>
      <c r="AU13" s="95"/>
      <c r="AV13" s="95"/>
      <c r="AW13" s="128"/>
      <c r="AX13" s="105"/>
      <c r="AY13" s="110"/>
      <c r="AZ13" s="110"/>
      <c r="BA13" s="88"/>
      <c r="BB13" s="88"/>
      <c r="BC13" s="88"/>
      <c r="BD13" s="110"/>
      <c r="BE13" s="88"/>
      <c r="BF13" s="88"/>
      <c r="BG13" s="88"/>
      <c r="BH13" s="285"/>
      <c r="BI13" s="54"/>
      <c r="BJ13" s="54"/>
      <c r="BK13" s="54"/>
      <c r="BL13" s="53"/>
      <c r="BM13" s="53"/>
      <c r="BN13" s="53"/>
      <c r="BO13" s="53"/>
    </row>
    <row r="14" spans="1:67" ht="129" customHeight="1" thickBot="1" x14ac:dyDescent="0.35">
      <c r="A14" s="99" t="s">
        <v>199</v>
      </c>
      <c r="B14" s="248"/>
      <c r="C14" s="249"/>
      <c r="D14" s="118"/>
      <c r="E14" s="112"/>
      <c r="F14" s="173"/>
      <c r="G14" s="173"/>
      <c r="H14" s="174"/>
      <c r="I14" s="175"/>
      <c r="J14" s="114"/>
      <c r="K14" s="112"/>
      <c r="L14" s="176"/>
      <c r="M14" s="114"/>
      <c r="N14" s="177"/>
      <c r="O14" s="178"/>
      <c r="P14" s="105"/>
      <c r="Q14" s="88"/>
      <c r="R14" s="88"/>
      <c r="S14" s="88"/>
      <c r="T14" s="88"/>
      <c r="U14" s="110"/>
      <c r="V14" s="88"/>
      <c r="W14" s="110"/>
      <c r="X14" s="110"/>
      <c r="Y14" s="88"/>
      <c r="Z14" s="110"/>
      <c r="AA14" s="98"/>
      <c r="AB14" s="105"/>
      <c r="AC14" s="88"/>
      <c r="AD14" s="225"/>
      <c r="AE14" s="110"/>
      <c r="AF14" s="226"/>
      <c r="AG14" s="88"/>
      <c r="AH14" s="110"/>
      <c r="AI14" s="110"/>
      <c r="AJ14" s="88"/>
      <c r="AK14" s="88"/>
      <c r="AL14" s="127"/>
      <c r="AM14" s="113"/>
      <c r="AN14" s="114"/>
      <c r="AO14" s="292" t="s">
        <v>189</v>
      </c>
      <c r="AP14" s="293"/>
      <c r="AQ14" s="294"/>
      <c r="AR14" s="181"/>
      <c r="AS14" s="182"/>
      <c r="AT14" s="112"/>
      <c r="AU14" s="182"/>
      <c r="AV14" s="182"/>
      <c r="AW14" s="183"/>
      <c r="AX14" s="105"/>
      <c r="AY14" s="110"/>
      <c r="AZ14" s="110"/>
      <c r="BA14" s="88"/>
      <c r="BB14" s="88"/>
      <c r="BC14" s="88"/>
      <c r="BD14" s="110"/>
      <c r="BE14" s="88"/>
      <c r="BF14" s="88"/>
      <c r="BG14" s="88"/>
      <c r="BH14" s="285"/>
      <c r="BI14" s="53"/>
      <c r="BJ14" s="53"/>
      <c r="BK14" s="53"/>
      <c r="BL14" s="53"/>
      <c r="BM14" s="53"/>
      <c r="BN14" s="53"/>
      <c r="BO14" s="53"/>
    </row>
    <row r="15" spans="1:67" ht="82.5" customHeight="1" thickBot="1" x14ac:dyDescent="0.2">
      <c r="A15" s="179" t="s">
        <v>194</v>
      </c>
      <c r="B15" s="238" t="s">
        <v>195</v>
      </c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40"/>
      <c r="BI15" s="3"/>
      <c r="BJ15" s="3"/>
      <c r="BK15" s="3"/>
      <c r="BL15" s="3"/>
      <c r="BM15" s="3"/>
      <c r="BN15" s="3"/>
      <c r="BO15" s="3"/>
    </row>
    <row r="16" spans="1:67" ht="15.75" x14ac:dyDescent="0.25">
      <c r="D16" s="1"/>
      <c r="E16" s="4"/>
      <c r="F16" s="233"/>
      <c r="G16" s="233"/>
      <c r="H16" s="4"/>
      <c r="I16" s="1"/>
      <c r="J16" s="1"/>
      <c r="K16" s="1"/>
      <c r="L16" s="1"/>
      <c r="BI16" s="3"/>
      <c r="BJ16" s="3"/>
      <c r="BK16" s="3"/>
      <c r="BL16" s="3"/>
      <c r="BM16" s="3"/>
      <c r="BN16" s="3"/>
      <c r="BO16" s="3"/>
    </row>
    <row r="17" spans="4:67" ht="15.75" x14ac:dyDescent="0.25">
      <c r="D17" s="1"/>
      <c r="E17" s="4"/>
      <c r="F17" s="1"/>
      <c r="G17" s="1"/>
      <c r="H17" s="1"/>
      <c r="I17" s="1"/>
      <c r="J17" s="1"/>
      <c r="K17" s="1"/>
      <c r="L17" s="1"/>
      <c r="BI17" s="3"/>
      <c r="BJ17" s="3"/>
      <c r="BK17" s="3"/>
      <c r="BL17" s="3"/>
      <c r="BM17" s="3"/>
      <c r="BN17" s="3"/>
      <c r="BO17" s="3"/>
    </row>
  </sheetData>
  <mergeCells count="79">
    <mergeCell ref="BH11:BH14"/>
    <mergeCell ref="AB7:AC7"/>
    <mergeCell ref="AG12:AG13"/>
    <mergeCell ref="AT6:AT7"/>
    <mergeCell ref="AO10:AO11"/>
    <mergeCell ref="AZ6:AZ7"/>
    <mergeCell ref="BA6:BA7"/>
    <mergeCell ref="AS10:AS13"/>
    <mergeCell ref="AO14:AQ14"/>
    <mergeCell ref="BC7:BD7"/>
    <mergeCell ref="B3:C3"/>
    <mergeCell ref="B4:C4"/>
    <mergeCell ref="B9:C9"/>
    <mergeCell ref="D9:E9"/>
    <mergeCell ref="H12:H13"/>
    <mergeCell ref="B12:C12"/>
    <mergeCell ref="B13:C13"/>
    <mergeCell ref="I4:K4"/>
    <mergeCell ref="P4:Q4"/>
    <mergeCell ref="B5:C5"/>
    <mergeCell ref="B8:C8"/>
    <mergeCell ref="L4:O4"/>
    <mergeCell ref="O7:O8"/>
    <mergeCell ref="F6:F7"/>
    <mergeCell ref="P7:Q8"/>
    <mergeCell ref="I7:I8"/>
    <mergeCell ref="G6:G7"/>
    <mergeCell ref="D4:E4"/>
    <mergeCell ref="F4:H4"/>
    <mergeCell ref="B7:C7"/>
    <mergeCell ref="B6:C6"/>
    <mergeCell ref="F16:G16"/>
    <mergeCell ref="AK10:AK11"/>
    <mergeCell ref="V6:V7"/>
    <mergeCell ref="AE7:AE8"/>
    <mergeCell ref="M6:M9"/>
    <mergeCell ref="B15:BH15"/>
    <mergeCell ref="BF6:BF7"/>
    <mergeCell ref="AE10:AE11"/>
    <mergeCell ref="AD13:AD14"/>
    <mergeCell ref="AF13:AF14"/>
    <mergeCell ref="AH12:AH13"/>
    <mergeCell ref="B10:C11"/>
    <mergeCell ref="Z7:Z8"/>
    <mergeCell ref="B14:C14"/>
    <mergeCell ref="K10:K11"/>
    <mergeCell ref="P10:Q10"/>
    <mergeCell ref="A3:A5"/>
    <mergeCell ref="R4:T4"/>
    <mergeCell ref="H6:H7"/>
    <mergeCell ref="AZ4:BB4"/>
    <mergeCell ref="BF4:BH4"/>
    <mergeCell ref="BC4:BE4"/>
    <mergeCell ref="AO4:AQ4"/>
    <mergeCell ref="Y4:AA4"/>
    <mergeCell ref="AB4:AC4"/>
    <mergeCell ref="AD4:AF4"/>
    <mergeCell ref="AG4:AI4"/>
    <mergeCell ref="AJ4:AL4"/>
    <mergeCell ref="AM4:AN4"/>
    <mergeCell ref="AU4:AW4"/>
    <mergeCell ref="AR4:AT4"/>
    <mergeCell ref="BB6:BB7"/>
    <mergeCell ref="D1:BH1"/>
    <mergeCell ref="J2:K2"/>
    <mergeCell ref="AS2:BC2"/>
    <mergeCell ref="P3:AA3"/>
    <mergeCell ref="AX3:BH3"/>
    <mergeCell ref="AB3:AL3"/>
    <mergeCell ref="AM3:AW3"/>
    <mergeCell ref="D3:O3"/>
    <mergeCell ref="U4:X4"/>
    <mergeCell ref="AX4:AY4"/>
    <mergeCell ref="AT10:AT11"/>
    <mergeCell ref="X11:X12"/>
    <mergeCell ref="U8:W9"/>
    <mergeCell ref="AR6:AS7"/>
    <mergeCell ref="AS8:AT9"/>
    <mergeCell ref="AO12:AQ13"/>
  </mergeCells>
  <phoneticPr fontId="8" type="noConversion"/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2023-06-08T01:44:47Z</cp:lastPrinted>
  <dcterms:created xsi:type="dcterms:W3CDTF">2011-10-31T04:19:48Z</dcterms:created>
  <dcterms:modified xsi:type="dcterms:W3CDTF">2023-06-12T02:52:07Z</dcterms:modified>
</cp:coreProperties>
</file>