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학년도\121337-2801-2022001320(제출) 22학년도 1학기 중간고사 시간표 (스마트모빌리티공학부)\"/>
    </mc:Choice>
  </mc:AlternateContent>
  <xr:revisionPtr revIDLastSave="0" documentId="13_ncr:1_{BDE84897-EC5E-4DA3-B9E5-9CBB7FE345F4}" xr6:coauthVersionLast="47" xr6:coauthVersionMax="47" xr10:uidLastSave="{00000000-0000-0000-0000-000000000000}"/>
  <bookViews>
    <workbookView xWindow="-120" yWindow="-120" windowWidth="29040" windowHeight="15840" tabRatio="587" firstSheet="4" activeTab="4" xr2:uid="{00000000-000D-0000-FFFF-FFFF00000000}"/>
  </bookViews>
  <sheets>
    <sheet name="시간표0113-2" sheetId="35" state="hidden" r:id="rId1"/>
    <sheet name="시간표0113" sheetId="36" state="hidden" r:id="rId2"/>
    <sheet name="시간표0112-1" sheetId="34" state="hidden" r:id="rId3"/>
    <sheet name="시간표0110" sheetId="30" state="hidden" r:id="rId4"/>
    <sheet name="220119" sheetId="42" r:id="rId5"/>
    <sheet name="수업인원 배정(2)" sheetId="37" state="hidden" r:id="rId6"/>
    <sheet name="기시디 확인" sheetId="38" state="hidden" r:id="rId7"/>
    <sheet name="22학년도 기시디 개설교과목" sheetId="40" state="hidden" r:id="rId8"/>
  </sheets>
  <definedNames>
    <definedName name="_xlnm._FilterDatabase" localSheetId="6" hidden="1">'기시디 확인'!$A$3:$N$91</definedName>
    <definedName name="_xlnm._FilterDatabase" localSheetId="5" hidden="1">'수업인원 배정(2)'!$A$3:$N$91</definedName>
    <definedName name="ExternalData_1" localSheetId="7" hidden="1">'22학년도 기시디 개설교과목'!$A$1:$N$24</definedName>
    <definedName name="_xlnm.Print_Area" localSheetId="3">시간표0110!$A$1:$CJ$18</definedName>
    <definedName name="_xlnm.Print_Area" localSheetId="2">'시간표0112-1'!$A$1:$CJ$18</definedName>
    <definedName name="_xlnm.Print_Area" localSheetId="1">시간표0113!$A$1:$CJ$18</definedName>
    <definedName name="_xlnm.Print_Area" localSheetId="0">'시간표0113-2'!$A$1:$CJ$18</definedName>
    <definedName name="_xlnm.Print_Titles" localSheetId="6">'기시디 확인'!$3:$3</definedName>
    <definedName name="_xlnm.Print_Titles" localSheetId="5">'수업인원 배정(2)'!$3:$3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38" l="1"/>
  <c r="K91" i="38"/>
  <c r="J91" i="38"/>
  <c r="I91" i="38"/>
  <c r="L90" i="38"/>
  <c r="K90" i="38"/>
  <c r="J90" i="38"/>
  <c r="I90" i="38"/>
  <c r="L89" i="38"/>
  <c r="K89" i="38"/>
  <c r="J89" i="38"/>
  <c r="I89" i="38"/>
  <c r="L88" i="38"/>
  <c r="K88" i="38"/>
  <c r="J88" i="38"/>
  <c r="I88" i="38"/>
  <c r="L87" i="38"/>
  <c r="K87" i="38"/>
  <c r="J87" i="38"/>
  <c r="I87" i="38"/>
  <c r="L86" i="38"/>
  <c r="K86" i="38"/>
  <c r="J86" i="38"/>
  <c r="I86" i="38"/>
  <c r="L85" i="38"/>
  <c r="K85" i="38"/>
  <c r="J85" i="38"/>
  <c r="I85" i="38"/>
  <c r="L84" i="38"/>
  <c r="K84" i="38"/>
  <c r="J84" i="38"/>
  <c r="I84" i="38"/>
  <c r="L83" i="38"/>
  <c r="K83" i="38"/>
  <c r="J83" i="38"/>
  <c r="I83" i="38"/>
  <c r="L82" i="38"/>
  <c r="K82" i="38"/>
  <c r="J82" i="38"/>
  <c r="I82" i="38"/>
  <c r="L81" i="38"/>
  <c r="K81" i="38"/>
  <c r="J81" i="38"/>
  <c r="I81" i="38"/>
  <c r="L80" i="38"/>
  <c r="K80" i="38"/>
  <c r="J80" i="38"/>
  <c r="I80" i="38"/>
  <c r="L79" i="38"/>
  <c r="K79" i="38"/>
  <c r="J79" i="38"/>
  <c r="I79" i="38"/>
  <c r="L78" i="38"/>
  <c r="K78" i="38"/>
  <c r="J78" i="38"/>
  <c r="I78" i="38"/>
  <c r="L77" i="38"/>
  <c r="K77" i="38"/>
  <c r="J77" i="38"/>
  <c r="I77" i="38"/>
  <c r="L76" i="38"/>
  <c r="K76" i="38"/>
  <c r="J76" i="38"/>
  <c r="I76" i="38"/>
  <c r="L75" i="38"/>
  <c r="K75" i="38"/>
  <c r="J75" i="38"/>
  <c r="I75" i="38"/>
  <c r="L74" i="38"/>
  <c r="K74" i="38"/>
  <c r="J74" i="38"/>
  <c r="I74" i="38"/>
  <c r="L73" i="38"/>
  <c r="K73" i="38"/>
  <c r="J73" i="38"/>
  <c r="I73" i="38"/>
  <c r="L72" i="38"/>
  <c r="K72" i="38"/>
  <c r="J72" i="38"/>
  <c r="I72" i="38"/>
  <c r="L71" i="38"/>
  <c r="K71" i="38"/>
  <c r="J71" i="38"/>
  <c r="I71" i="38"/>
  <c r="L70" i="38"/>
  <c r="K70" i="38"/>
  <c r="J70" i="38"/>
  <c r="I70" i="38"/>
  <c r="L69" i="38"/>
  <c r="K69" i="38"/>
  <c r="J69" i="38"/>
  <c r="I69" i="38"/>
  <c r="L91" i="37" l="1"/>
  <c r="K91" i="37"/>
  <c r="J91" i="37"/>
  <c r="I91" i="37"/>
  <c r="L90" i="37"/>
  <c r="K90" i="37"/>
  <c r="J90" i="37"/>
  <c r="I90" i="37"/>
  <c r="L89" i="37"/>
  <c r="K89" i="37"/>
  <c r="J89" i="37"/>
  <c r="I89" i="37"/>
  <c r="L88" i="37"/>
  <c r="K88" i="37"/>
  <c r="J88" i="37"/>
  <c r="I88" i="37"/>
  <c r="L87" i="37"/>
  <c r="K87" i="37"/>
  <c r="J87" i="37"/>
  <c r="I87" i="37"/>
  <c r="L86" i="37"/>
  <c r="K86" i="37"/>
  <c r="J86" i="37"/>
  <c r="I86" i="37"/>
  <c r="L85" i="37"/>
  <c r="K85" i="37"/>
  <c r="J85" i="37"/>
  <c r="I85" i="37"/>
  <c r="L84" i="37"/>
  <c r="K84" i="37"/>
  <c r="J84" i="37"/>
  <c r="I84" i="37"/>
  <c r="L83" i="37"/>
  <c r="K83" i="37"/>
  <c r="J83" i="37"/>
  <c r="I83" i="37"/>
  <c r="L82" i="37"/>
  <c r="K82" i="37"/>
  <c r="J82" i="37"/>
  <c r="I82" i="37"/>
  <c r="L81" i="37"/>
  <c r="K81" i="37"/>
  <c r="J81" i="37"/>
  <c r="I81" i="37"/>
  <c r="L80" i="37"/>
  <c r="K80" i="37"/>
  <c r="J80" i="37"/>
  <c r="I80" i="37"/>
  <c r="L79" i="37"/>
  <c r="K79" i="37"/>
  <c r="J79" i="37"/>
  <c r="I79" i="37"/>
  <c r="L78" i="37"/>
  <c r="K78" i="37"/>
  <c r="J78" i="37"/>
  <c r="I78" i="37"/>
  <c r="L77" i="37"/>
  <c r="K77" i="37"/>
  <c r="J77" i="37"/>
  <c r="I77" i="37"/>
  <c r="L76" i="37"/>
  <c r="K76" i="37"/>
  <c r="J76" i="37"/>
  <c r="I76" i="37"/>
  <c r="L75" i="37"/>
  <c r="K75" i="37"/>
  <c r="J75" i="37"/>
  <c r="I75" i="37"/>
  <c r="L74" i="37"/>
  <c r="K74" i="37"/>
  <c r="J74" i="37"/>
  <c r="I74" i="37"/>
  <c r="L73" i="37"/>
  <c r="K73" i="37"/>
  <c r="J73" i="37"/>
  <c r="I73" i="37"/>
  <c r="L72" i="37"/>
  <c r="K72" i="37"/>
  <c r="J72" i="37"/>
  <c r="I72" i="37"/>
  <c r="L71" i="37"/>
  <c r="K71" i="37"/>
  <c r="J71" i="37"/>
  <c r="I71" i="37"/>
  <c r="L70" i="37"/>
  <c r="K70" i="37"/>
  <c r="J70" i="37"/>
  <c r="I70" i="37"/>
  <c r="L69" i="37"/>
  <c r="K69" i="37"/>
  <c r="J69" i="37"/>
  <c r="I69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<sst xmlns="http://schemas.openxmlformats.org/spreadsheetml/2006/main" count="1812" uniqueCount="371">
  <si>
    <t>자차</t>
    <phoneticPr fontId="9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</si>
  <si>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8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</si>
  <si>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8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</si>
  <si>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</si>
  <si>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8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</si>
  <si>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8" type="noConversion"/>
  </si>
  <si>
    <t>기계A</t>
    <phoneticPr fontId="8" type="noConversion"/>
  </si>
  <si>
    <t>기계B</t>
    <phoneticPr fontId="9" type="noConversion"/>
  </si>
  <si>
    <t>시스템</t>
    <phoneticPr fontId="8" type="noConversion"/>
  </si>
  <si>
    <t>영어회화(1)
데이비드 R102
안토니 R305
알버트 R308
로버트 R312
채드 R407
티건 R310
코디 R103</t>
    <phoneticPr fontId="8" type="noConversion"/>
  </si>
  <si>
    <t>사고와표현 : 쓰기와 읽기
박선경 R209
편지윤 R503
천유철 R305
이소영 R304</t>
    <phoneticPr fontId="8" type="noConversion"/>
  </si>
  <si>
    <t>대학영어(1)
신소나 R311
서병철 R308
윤미순 R306
이송이 R307
조은아 R309</t>
    <phoneticPr fontId="8" type="noConversion"/>
  </si>
  <si>
    <t>대학수학
최두일</t>
    <phoneticPr fontId="8" type="noConversion"/>
  </si>
  <si>
    <t>대학수학
최두일</t>
    <phoneticPr fontId="20" type="noConversion"/>
  </si>
  <si>
    <t>MY Life(1)
이기범N224, 금성민N216, 
김경표N127, 박준상N118, 
손진국N218, 심이레N117,
유성출N217, 장성국N132-1, 
조장현N125, 홍성철N229,
정동훈N132-1</t>
    <phoneticPr fontId="8" type="noConversion"/>
  </si>
  <si>
    <t>MY Dream(1)
이기범N224, 금성민N216, 
김경표N127, 박준상N118, 
손진국N218, 심이레N117,
유성출N217, 장성국N132-1, 
조장현N125, 홍성철N229,
정동훈N132-1
함주혁N215, 신영섭C201, 김광수N116, 신성환S116, 심재호S127, 김수S115종, 조용남S128</t>
    <phoneticPr fontId="8" type="noConversion"/>
  </si>
  <si>
    <t>운곡창업가 정신
한석만 
한석만 
김충근</t>
    <phoneticPr fontId="8" type="noConversion"/>
  </si>
  <si>
    <t>1
A</t>
    <phoneticPr fontId="8" type="noConversion"/>
  </si>
  <si>
    <t>2
B</t>
    <phoneticPr fontId="8" type="noConversion"/>
  </si>
  <si>
    <t>3
D</t>
    <phoneticPr fontId="8" type="noConversion"/>
  </si>
  <si>
    <t>4
E</t>
    <phoneticPr fontId="8" type="noConversion"/>
  </si>
  <si>
    <t>F</t>
    <phoneticPr fontId="8" type="noConversion"/>
  </si>
  <si>
    <t>3-D CAD/CAM
권재욱
N224</t>
    <phoneticPr fontId="8" type="noConversion"/>
  </si>
  <si>
    <t>도학 및 CAD
조동희
C207</t>
    <phoneticPr fontId="8" type="noConversion"/>
  </si>
  <si>
    <t>컴퓨팅적 사고와 프로그래밍(2)
이기범
N224</t>
    <phoneticPr fontId="8" type="noConversion"/>
  </si>
  <si>
    <t>C</t>
    <phoneticPr fontId="8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</si>
  <si>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</si>
  <si>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</si>
  <si>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</si>
  <si>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</si>
  <si>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</si>
  <si>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</si>
  <si>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</si>
  <si>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</si>
  <si>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8" type="noConversion"/>
  </si>
  <si>
    <t>수준별 분반
대학 영어(1)
신소나
R311
-4분반에 편성</t>
    <phoneticPr fontId="8" type="noConversion"/>
  </si>
  <si>
    <t>기계C</t>
    <phoneticPr fontId="9" type="noConversion"/>
  </si>
  <si>
    <r>
      <rPr>
        <b/>
        <sz val="20"/>
        <rFont val="맑은 고딕"/>
        <family val="3"/>
        <charset val="129"/>
        <scheme val="minor"/>
      </rPr>
      <t>월_</t>
    </r>
    <r>
      <rPr>
        <b/>
        <sz val="10"/>
        <rFont val="맑은 고딕"/>
        <family val="3"/>
        <charset val="129"/>
        <scheme val="minor"/>
      </rPr>
      <t>() _노태호</t>
    </r>
    <phoneticPr fontId="9" type="noConversion"/>
  </si>
  <si>
    <r>
      <rPr>
        <b/>
        <sz val="20"/>
        <rFont val="맑은 고딕"/>
        <family val="3"/>
        <charset val="129"/>
        <scheme val="minor"/>
      </rPr>
      <t>화_</t>
    </r>
    <r>
      <rPr>
        <b/>
        <sz val="10"/>
        <rFont val="맑은 고딕"/>
        <family val="3"/>
        <charset val="129"/>
        <scheme val="minor"/>
      </rPr>
      <t>(조장현, 김경표) _임태수_엄정식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</si>
  <si>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수_</t>
    </r>
    <r>
      <rPr>
        <b/>
        <sz val="10"/>
        <rFont val="맑은 고딕"/>
        <family val="3"/>
        <charset val="129"/>
        <scheme val="minor"/>
      </rPr>
      <t>(홍성철, 손진국)_임태수,엄정식</t>
    </r>
    <phoneticPr fontId="9" type="noConversion"/>
  </si>
  <si>
    <r>
      <t>목_</t>
    </r>
    <r>
      <rPr>
        <b/>
        <sz val="10"/>
        <rFont val="맑은 고딕"/>
        <family val="3"/>
        <charset val="129"/>
        <scheme val="minor"/>
      </rPr>
      <t>()_엄정식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</si>
  <si>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금_</t>
    </r>
    <r>
      <rPr>
        <b/>
        <sz val="10"/>
        <rFont val="맑은 고딕"/>
        <family val="3"/>
        <charset val="129"/>
        <scheme val="minor"/>
      </rPr>
      <t>(금성민,박준상,유성출,장성국, 이기범, 정동훈)_권재욱, 조동희</t>
    </r>
    <phoneticPr fontId="9" type="noConversion"/>
  </si>
  <si>
    <t>자차</t>
  </si>
  <si>
    <t>자차</t>
    <phoneticPr fontId="8" type="noConversion"/>
  </si>
  <si>
    <t>시스템</t>
  </si>
  <si>
    <t>시스템</t>
    <phoneticPr fontId="9" type="noConversion"/>
  </si>
  <si>
    <t>공업역학(1)
강신한
N224</t>
    <phoneticPr fontId="8" type="noConversion"/>
  </si>
  <si>
    <t>최두일</t>
    <phoneticPr fontId="8" type="noConversion"/>
  </si>
  <si>
    <t>신영섭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</si>
  <si>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</si>
  <si>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</si>
  <si>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</si>
  <si>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노태호</t>
    <phoneticPr fontId="8" type="noConversion"/>
  </si>
  <si>
    <t>권재욱</t>
    <phoneticPr fontId="8" type="noConversion"/>
  </si>
  <si>
    <t>홍성철</t>
    <phoneticPr fontId="8" type="noConversion"/>
  </si>
  <si>
    <t>+1학점(My시리즈)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</si>
  <si>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</si>
  <si>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</si>
  <si>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</si>
  <si>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</si>
  <si>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</si>
  <si>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손진국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</si>
  <si>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</si>
  <si>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</si>
  <si>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</si>
  <si>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</si>
  <si>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</si>
  <si>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</si>
  <si>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지식재산권과 특허</t>
  </si>
  <si>
    <t>품질관리</t>
  </si>
  <si>
    <t>금형 및 치공구</t>
  </si>
  <si>
    <t>합반</t>
    <phoneticPr fontId="8" type="noConversion"/>
  </si>
  <si>
    <t>취업실무(1)</t>
  </si>
  <si>
    <t>1전필</t>
    <phoneticPr fontId="8" type="noConversion"/>
  </si>
  <si>
    <t>캡스톤디자인(1)</t>
  </si>
  <si>
    <t>공업역학(3)</t>
  </si>
  <si>
    <t>센서와 액추에이터</t>
  </si>
  <si>
    <t>프로젝트설계(1)</t>
  </si>
  <si>
    <t>기계설계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</si>
  <si>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</si>
  <si>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</si>
  <si>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</si>
  <si>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</si>
  <si>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</si>
  <si>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컴퓨터응용설계</t>
  </si>
  <si>
    <t>2자차</t>
    <phoneticPr fontId="8" type="noConversion"/>
  </si>
  <si>
    <t>주행정보 계측 및 분석</t>
  </si>
  <si>
    <t>자동차전기전자</t>
  </si>
  <si>
    <t>유체기계</t>
  </si>
  <si>
    <t>유공압 응용</t>
  </si>
  <si>
    <t>컴퓨팅적 사고와 프로그래밍(2)</t>
    <phoneticPr fontId="8" type="noConversion"/>
  </si>
  <si>
    <t>자동차섀시 및 실습</t>
  </si>
  <si>
    <t>열전달</t>
  </si>
  <si>
    <t>메카니즘설계</t>
  </si>
  <si>
    <t>마이크로프로세서</t>
  </si>
  <si>
    <t>기계요소설계</t>
  </si>
  <si>
    <t>기계공작법</t>
  </si>
  <si>
    <t>재료역학</t>
  </si>
  <si>
    <t>열역학</t>
  </si>
  <si>
    <t>도학 및 CAD</t>
  </si>
  <si>
    <t>공학기초실습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</si>
  <si>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</si>
  <si>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</si>
  <si>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</si>
  <si>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</si>
  <si>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</si>
  <si>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함주혁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</si>
  <si>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</si>
  <si>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</si>
  <si>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</si>
  <si>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</si>
  <si>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</si>
  <si>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</si>
  <si>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</si>
  <si>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</si>
  <si>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</si>
  <si>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</si>
  <si>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</si>
  <si>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</si>
  <si>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</si>
  <si>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시스템</t>
    <phoneticPr fontId="8" type="noConversion"/>
  </si>
  <si>
    <t>1 (실험실습)</t>
    <phoneticPr fontId="8" type="noConversion"/>
  </si>
  <si>
    <r>
      <t xml:space="preserve">일반 물리학실험(1)
심이레
25명
A1~ A25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</si>
  <si>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기계공작법
이주성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</si>
  <si>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3D CAD/CAM(1)
강신힌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</si>
  <si>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메카트로닉스(1)
조장현
</t>
    </r>
    <r>
      <rPr>
        <b/>
        <sz val="9"/>
        <color rgb="FFFF0000"/>
        <rFont val="맑은 고딕"/>
        <family val="3"/>
        <charset val="129"/>
        <scheme val="minor"/>
      </rPr>
      <t>C207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</si>
  <si>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</t>
    </r>
    <r>
      <rPr>
        <b/>
        <sz val="9"/>
        <rFont val="맑은 고딕"/>
        <family val="3"/>
        <charset val="129"/>
        <scheme val="minor"/>
      </rPr>
      <t xml:space="preserve">)
</t>
    </r>
    <r>
      <rPr>
        <b/>
        <sz val="9"/>
        <color rgb="FFFF0000"/>
        <rFont val="맑은 고딕"/>
        <family val="3"/>
        <charset val="129"/>
        <scheme val="minor"/>
      </rPr>
      <t>L108</t>
    </r>
    <phoneticPr fontId="8" type="noConversion"/>
  </si>
  <si>
    <r>
      <t xml:space="preserve">Steam 융합설계
38명
함주혁
E38~E50
+
F51~F75
</t>
    </r>
    <r>
      <rPr>
        <b/>
        <sz val="9"/>
        <color rgb="FFFF0000"/>
        <rFont val="맑은 고딕"/>
        <family val="3"/>
        <charset val="129"/>
        <scheme val="minor"/>
      </rPr>
      <t>N123</t>
    </r>
    <phoneticPr fontId="8" type="noConversion"/>
  </si>
  <si>
    <r>
      <t xml:space="preserve">일반 물리학실험(1)
노태호
25명
B26~ B50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</si>
  <si>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</si>
  <si>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</si>
  <si>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컴퓨터응용설계
김경표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</si>
  <si>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(실험실습)
L108</t>
    </r>
    <phoneticPr fontId="8" type="noConversion"/>
  </si>
  <si>
    <r>
      <t xml:space="preserve">일반 물리학실험(1)
노태호
25명
C51~ C75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</si>
  <si>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Steam 융합설계
38명
금성민
B38~ B50
+
C51~C75
</t>
    </r>
    <r>
      <rPr>
        <b/>
        <sz val="9"/>
        <color rgb="FFFF0000"/>
        <rFont val="맑은 고딕"/>
        <family val="3"/>
        <charset val="129"/>
        <scheme val="minor"/>
      </rPr>
      <t>N125</t>
    </r>
    <phoneticPr fontId="8" type="noConversion"/>
  </si>
  <si>
    <r>
      <t xml:space="preserve">Steam 융합설계
37명
손진국
A1~ A25
+
B26~B37
</t>
    </r>
    <r>
      <rPr>
        <b/>
        <sz val="9"/>
        <color rgb="FFFF0000"/>
        <rFont val="맑은 고딕"/>
        <family val="3"/>
        <charset val="129"/>
        <scheme val="minor"/>
      </rPr>
      <t>N123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</si>
  <si>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일반화학
신성환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20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</si>
  <si>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</si>
  <si>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</si>
  <si>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</si>
  <si>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</si>
  <si>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L204</t>
    </r>
    <phoneticPr fontId="8" type="noConversion"/>
  </si>
  <si>
    <r>
      <t>컴퓨터응용설계(1)
강신한</t>
    </r>
    <r>
      <rPr>
        <b/>
        <sz val="9"/>
        <color rgb="FFFF0000"/>
        <rFont val="맑은 고딕"/>
        <family val="3"/>
        <charset val="129"/>
        <scheme val="minor"/>
      </rPr>
      <t xml:space="preserve">
N224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</si>
  <si>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</si>
  <si>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</si>
  <si>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</si>
  <si>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N217</t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</si>
  <si>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</si>
  <si>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N216
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</si>
  <si>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2D CAD (1)
임태수
</t>
    </r>
    <r>
      <rPr>
        <b/>
        <sz val="9"/>
        <color rgb="FFFF0000"/>
        <rFont val="맑은 고딕"/>
        <family val="3"/>
        <charset val="129"/>
        <scheme val="minor"/>
      </rPr>
      <t>C207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</si>
  <si>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</si>
  <si>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메카트로닉스 개론
신임1
N217</t>
    <phoneticPr fontId="8" type="noConversion"/>
  </si>
  <si>
    <r>
      <t xml:space="preserve">응용가공(1)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</si>
  <si>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</si>
  <si>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주행정보 계측 및 분석
엄정식
</t>
    </r>
    <r>
      <rPr>
        <b/>
        <sz val="9"/>
        <color rgb="FFFF0000"/>
        <rFont val="맑은 고딕"/>
        <family val="3"/>
        <charset val="129"/>
        <scheme val="minor"/>
      </rPr>
      <t>L105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</si>
  <si>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</si>
  <si>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</si>
  <si>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N132-1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</si>
  <si>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</si>
  <si>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품질관리
신성환
</t>
    </r>
    <r>
      <rPr>
        <b/>
        <sz val="9"/>
        <color rgb="FFFF0000"/>
        <rFont val="맑은 고딕"/>
        <family val="3"/>
        <charset val="129"/>
        <scheme val="minor"/>
      </rPr>
      <t>N115</t>
    </r>
    <phoneticPr fontId="20" type="noConversion"/>
  </si>
  <si>
    <r>
      <t xml:space="preserve">공학윤리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장성국</t>
    </r>
    <phoneticPr fontId="8" type="noConversion"/>
  </si>
  <si>
    <r>
      <t xml:space="preserve">공학기초실습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</si>
  <si>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t>공업수학(1)
신임2
N216</t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</si>
  <si>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</si>
  <si>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</si>
  <si>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</si>
  <si>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</si>
  <si>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N218</t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</si>
  <si>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</si>
  <si>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</si>
  <si>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</si>
  <si>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N216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</si>
  <si>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</si>
  <si>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</si>
  <si>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</si>
  <si>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</si>
  <si>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전기전자
정동훈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</si>
  <si>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</si>
  <si>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</si>
  <si>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</si>
  <si>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</si>
  <si>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</si>
  <si>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센서와 액튜에이터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</si>
  <si>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>열역학
손진국</t>
    </r>
    <r>
      <rPr>
        <b/>
        <sz val="9"/>
        <color rgb="FFFF0000"/>
        <rFont val="맑은 고딕"/>
        <family val="3"/>
        <charset val="129"/>
        <scheme val="minor"/>
      </rPr>
      <t xml:space="preserve">
N132-1</t>
    </r>
    <phoneticPr fontId="8" type="noConversion"/>
  </si>
  <si>
    <t>메카트로닉스 개론
신임1
N118</t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</si>
  <si>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N227</t>
    </r>
    <phoneticPr fontId="8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</si>
  <si>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</si>
  <si>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</si>
  <si>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</si>
  <si>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t>센서와 액튜에이터
홍성철
N229</t>
    <phoneticPr fontId="8" type="noConversion"/>
  </si>
  <si>
    <r>
      <t xml:space="preserve">일반 화학실험
신성환
25명
D1~ D25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</si>
  <si>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r>
      <t xml:space="preserve">일반 화학실험
신성환
25명
E26~E50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</si>
  <si>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공업수학(1)
신임2
N118</t>
    <phoneticPr fontId="8" type="noConversion"/>
  </si>
  <si>
    <r>
      <t xml:space="preserve">일반 화학실험
25명
신성환
F51~F75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</si>
  <si>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메카트로닉스 개론
신임1
N117</t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</si>
  <si>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</si>
  <si>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Steam 융합설계
37명
조용남
D1~ D25
+
E26~E37
</t>
    </r>
    <r>
      <rPr>
        <b/>
        <sz val="9"/>
        <color theme="1"/>
        <rFont val="맑은 고딕"/>
        <family val="3"/>
        <charset val="129"/>
        <scheme val="minor"/>
      </rPr>
      <t>N125</t>
    </r>
    <r>
      <rPr>
        <b/>
        <sz val="9"/>
        <color rgb="FFFF0000"/>
        <rFont val="맑은 고딕"/>
        <family val="3"/>
        <charset val="129"/>
        <scheme val="minor"/>
      </rPr>
      <t xml:space="preserve">
</t>
    </r>
    <phoneticPr fontId="8" type="noConversion"/>
  </si>
  <si>
    <t>일반화학
신성환N118</t>
    <phoneticPr fontId="20" type="noConversion"/>
  </si>
  <si>
    <t>일반물리학(1)
신영섭
N115</t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</si>
  <si>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N116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</si>
  <si>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</si>
  <si>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</si>
  <si>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기계재료
장성국
N217</t>
    <phoneticPr fontId="8" type="noConversion"/>
  </si>
  <si>
    <t>일반화학
신성환
신소재</t>
    <phoneticPr fontId="20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</si>
  <si>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</si>
  <si>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캡스톤디자인(1)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</si>
  <si>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공학윤리
장성국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</si>
  <si>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프로젝트설계(1)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</si>
  <si>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공업역학(1)
강신한
C207</t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</si>
  <si>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- 20210112 13:37                                                                               </t>
    </r>
    <phoneticPr fontId="9" type="noConversion"/>
  </si>
  <si>
    <t>기계재료
장성국
N216</t>
    <phoneticPr fontId="8" type="noConversion"/>
  </si>
  <si>
    <t>기계재료
장성국
N132-1</t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</si>
  <si>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</si>
  <si>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</si>
  <si>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L105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</si>
  <si>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</si>
  <si>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</si>
  <si>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N218</t>
    </r>
    <phoneticPr fontId="8" type="noConversion"/>
  </si>
  <si>
    <t>공업수학(1)
신임2
N117</t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</si>
  <si>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</si>
  <si>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</si>
  <si>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</si>
  <si>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</si>
  <si>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
L203
N117
(실험실습)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</si>
  <si>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</si>
  <si>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</si>
  <si>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</si>
  <si>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</si>
  <si>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</si>
  <si>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</si>
  <si>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</si>
  <si>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</si>
  <si>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</si>
  <si>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</si>
  <si>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>캡스톤디자인(1)
홍성철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</si>
  <si>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</si>
  <si>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- 20210113 09:00                                                                               </t>
    </r>
    <phoneticPr fontId="9" type="noConversion"/>
  </si>
  <si>
    <t>열전달
금성민
N218</t>
    <phoneticPr fontId="8" type="noConversion"/>
  </si>
  <si>
    <t>2022-1학기 교과목 배정(안) : 20220105</t>
    <phoneticPr fontId="8" type="noConversion"/>
  </si>
  <si>
    <t>2기초</t>
    <phoneticPr fontId="8" type="noConversion"/>
  </si>
  <si>
    <t>기계진동학</t>
    <phoneticPr fontId="8" type="noConversion"/>
  </si>
  <si>
    <t>3</t>
    <phoneticPr fontId="8" type="noConversion"/>
  </si>
  <si>
    <t>기계</t>
    <phoneticPr fontId="8" type="noConversion"/>
  </si>
  <si>
    <t>자동차</t>
    <phoneticPr fontId="8" type="noConversion"/>
  </si>
  <si>
    <t>기시디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</si>
  <si>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</si>
  <si>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</si>
  <si>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</si>
  <si>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</si>
  <si>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인공지능</t>
    <phoneticPr fontId="8" type="noConversion"/>
  </si>
  <si>
    <t>차량 구동시스템</t>
    <phoneticPr fontId="8" type="noConversion"/>
  </si>
  <si>
    <t>차체설계 및 실습</t>
    <phoneticPr fontId="8" type="noConversion"/>
  </si>
  <si>
    <t>로봇</t>
    <phoneticPr fontId="8" type="noConversion"/>
  </si>
  <si>
    <t>이지연</t>
    <phoneticPr fontId="8" type="noConversion"/>
  </si>
  <si>
    <t>고국원</t>
    <phoneticPr fontId="8" type="noConversion"/>
  </si>
  <si>
    <t>통합</t>
    <phoneticPr fontId="8" type="noConversion"/>
  </si>
  <si>
    <t>김광수</t>
    <phoneticPr fontId="8" type="noConversion"/>
  </si>
  <si>
    <t>+1.5 학점(My시리즈)</t>
    <phoneticPr fontId="8" type="noConversion"/>
  </si>
  <si>
    <t>+0.5 학점(My시리즈)</t>
    <phoneticPr fontId="8" type="noConversion"/>
  </si>
  <si>
    <t>신성환</t>
    <phoneticPr fontId="8" type="noConversion"/>
  </si>
  <si>
    <t>+1. 학점(My시리즈)</t>
    <phoneticPr fontId="8" type="noConversion"/>
  </si>
  <si>
    <t>+1.5학점 + Linc교과(+6)</t>
    <phoneticPr fontId="8" type="noConversion"/>
  </si>
  <si>
    <t>융합</t>
    <phoneticPr fontId="8" type="noConversion"/>
  </si>
  <si>
    <t>+1.학점(My시리즈+빅데이터사이언스 +6)</t>
    <phoneticPr fontId="8" type="noConversion"/>
  </si>
  <si>
    <t>+1.5 학점(My시리즈) + 공학윤리(1, 2분반)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</si>
  <si>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</si>
  <si>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</si>
  <si>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</si>
  <si>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3D CAD/CAM(2)</t>
    <phoneticPr fontId="8" type="noConversion"/>
  </si>
  <si>
    <t>응용가공(2)</t>
    <phoneticPr fontId="8" type="noConversion"/>
  </si>
  <si>
    <t>컴퓨터응용설계(2)</t>
    <phoneticPr fontId="8" type="noConversion"/>
  </si>
  <si>
    <t>이수학년</t>
  </si>
  <si>
    <t>이수학기</t>
  </si>
  <si>
    <t>이수구분</t>
  </si>
  <si>
    <t>과목코드</t>
  </si>
  <si>
    <t>과목영문명</t>
  </si>
  <si>
    <t>실험실습</t>
  </si>
  <si>
    <t>수업구분</t>
  </si>
  <si>
    <t>학위과정</t>
  </si>
  <si>
    <t>강좌코드</t>
  </si>
  <si>
    <t/>
  </si>
  <si>
    <t>2학기</t>
  </si>
  <si>
    <t>전필</t>
  </si>
  <si>
    <t>STEAM융합설계(2)</t>
  </si>
  <si>
    <t>Creative Engineering(2)</t>
  </si>
  <si>
    <t>학사과정</t>
  </si>
  <si>
    <t>기초</t>
  </si>
  <si>
    <t>대학수학(2)</t>
  </si>
  <si>
    <t>College Mathematics(2)</t>
  </si>
  <si>
    <t>일반물리학(2)</t>
  </si>
  <si>
    <t>General Physics(2)</t>
  </si>
  <si>
    <t>일반물리학실험(2)</t>
  </si>
  <si>
    <t>General Physics Laboratory</t>
  </si>
  <si>
    <t>공업역학(2)</t>
  </si>
  <si>
    <t>Engineering Mechanics(2)</t>
  </si>
  <si>
    <t>2D CAD(2)</t>
  </si>
  <si>
    <t>기초 가공실습</t>
  </si>
  <si>
    <t>Fundamental Machining</t>
  </si>
  <si>
    <t>프로젝트설계입문</t>
  </si>
  <si>
    <t>Introduction to Project De</t>
  </si>
  <si>
    <t>복합</t>
  </si>
  <si>
    <t>전선</t>
  </si>
  <si>
    <t>Microprocessor</t>
  </si>
  <si>
    <t>기계응용프로그래밍(1)</t>
  </si>
  <si>
    <t>Programming(1)</t>
  </si>
  <si>
    <t>기계시스템 디자인</t>
  </si>
  <si>
    <t>Mechanical System Design</t>
  </si>
  <si>
    <t>유공압 시스템</t>
  </si>
  <si>
    <t>Hydraulics and Pneumatics</t>
  </si>
  <si>
    <t>PLC</t>
  </si>
  <si>
    <t>Advanced Machining(2)</t>
  </si>
  <si>
    <t>프로젝트설계(2)</t>
  </si>
  <si>
    <t>Project Design(2)</t>
  </si>
  <si>
    <t>취업실무(2)</t>
  </si>
  <si>
    <t>Job Preparation(2)</t>
  </si>
  <si>
    <t>생산관리</t>
  </si>
  <si>
    <t>Production Planning and Co</t>
  </si>
  <si>
    <t>자동차공학</t>
  </si>
  <si>
    <t>Vehicle Engineering</t>
  </si>
  <si>
    <t>캡스톤디자인(2)</t>
  </si>
  <si>
    <t>Capstone Design(2)</t>
  </si>
  <si>
    <t>Computer Aided Engineering</t>
  </si>
  <si>
    <t>3D CAD/CAM(1)</t>
    <phoneticPr fontId="8" type="noConversion"/>
  </si>
  <si>
    <t>응용가공(1)</t>
    <phoneticPr fontId="8" type="noConversion"/>
  </si>
  <si>
    <t>컴퓨터응용설계(1)</t>
    <phoneticPr fontId="8" type="noConversion"/>
  </si>
  <si>
    <t>냉동공조시스템</t>
    <phoneticPr fontId="8" type="noConversion"/>
  </si>
  <si>
    <t>응용가공(2)</t>
    <phoneticPr fontId="8" type="noConversion"/>
  </si>
  <si>
    <t>3D CAD/CAM(2)</t>
    <phoneticPr fontId="8" type="noConversion"/>
  </si>
  <si>
    <t>컴퓨터응용설계(2)</t>
    <phoneticPr fontId="8" type="noConversion"/>
  </si>
  <si>
    <t>붉은색: 기계자동차 별도 개설 필요</t>
    <phoneticPr fontId="8" type="noConversion"/>
  </si>
  <si>
    <t>노란색 1, 2가 뒤바꿔 개설해야할 교과목</t>
    <phoneticPr fontId="8" type="noConversion"/>
  </si>
  <si>
    <t>기계B</t>
    <phoneticPr fontId="8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</si>
  <si>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8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</si>
  <si>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8" type="noConversion"/>
  </si>
  <si>
    <t>유체기계
박준상
N216</t>
    <phoneticPr fontId="8" type="noConversion"/>
  </si>
  <si>
    <r>
      <rPr>
        <sz val="20"/>
        <rFont val="맑은 고딕"/>
        <family val="3"/>
        <charset val="129"/>
        <scheme val="minor"/>
      </rPr>
      <t>10</t>
    </r>
    <r>
      <rPr>
        <b/>
        <sz val="20"/>
        <rFont val="맑은 고딕"/>
        <family val="3"/>
        <charset val="129"/>
        <scheme val="minor"/>
      </rPr>
      <t xml:space="preserve"> </t>
    </r>
    <r>
      <rPr>
        <sz val="8"/>
        <rFont val="맑은 고딕"/>
        <family val="3"/>
        <charset val="129"/>
        <scheme val="minor"/>
      </rPr>
      <t xml:space="preserve"> </t>
    </r>
    <r>
      <rPr>
        <sz val="7"/>
        <rFont val="맑은 고딕"/>
        <family val="3"/>
        <charset val="129"/>
        <scheme val="minor"/>
      </rPr>
      <t>18:10  ~  19:00</t>
    </r>
    <phoneticPr fontId="8" type="noConversion"/>
  </si>
  <si>
    <t>자동차전기전자
정동훈
N132-1</t>
    <phoneticPr fontId="8" type="noConversion"/>
  </si>
  <si>
    <t xml:space="preserve">품질공학
신성환
N132-1
</t>
    <phoneticPr fontId="8" type="noConversion"/>
  </si>
  <si>
    <t>센서와 엑츄에이터
조장현
N216</t>
    <phoneticPr fontId="8" type="noConversion"/>
  </si>
  <si>
    <t>기계설계(1)
강신한
N216</t>
    <phoneticPr fontId="8" type="noConversion"/>
  </si>
  <si>
    <t>차량 구동시스템
정동훈
N117</t>
    <phoneticPr fontId="8" type="noConversion"/>
  </si>
  <si>
    <t>품질관리
신성환
N115</t>
    <phoneticPr fontId="8" type="noConversion"/>
  </si>
  <si>
    <t>공학기초실습
임태수
(실험실습)
N131</t>
    <phoneticPr fontId="8" type="noConversion"/>
  </si>
  <si>
    <t>컴퓨팅적사고와 프로그래밍(2)
강신한
N224</t>
    <phoneticPr fontId="8" type="noConversion"/>
  </si>
  <si>
    <t>일반물리학(1)
손진국
N217</t>
    <phoneticPr fontId="8" type="noConversion"/>
  </si>
  <si>
    <t>금형 및 치공구
이항수
 N125</t>
    <phoneticPr fontId="8" type="noConversion"/>
  </si>
  <si>
    <t>STEAM융합설계(1)
금성민
N125</t>
    <phoneticPr fontId="8" type="noConversion"/>
  </si>
  <si>
    <t>컴퓨터응용설계(2)
강신한
C207</t>
    <phoneticPr fontId="8" type="noConversion"/>
  </si>
  <si>
    <t>공업수학(1)
박준상
N218, N132-1</t>
    <phoneticPr fontId="8" type="noConversion"/>
  </si>
  <si>
    <t>기계재료
장성국
N218, N132-1</t>
    <phoneticPr fontId="8" type="noConversion"/>
  </si>
  <si>
    <t>유공압응용
이주성
비대면</t>
    <phoneticPr fontId="8" type="noConversion"/>
  </si>
  <si>
    <t>기계공작법
이주성
비대면</t>
    <phoneticPr fontId="8" type="noConversion"/>
  </si>
  <si>
    <t>2022.04.18. (월)</t>
    <phoneticPr fontId="9" type="noConversion"/>
  </si>
  <si>
    <t>2022.04.19. (화)</t>
    <phoneticPr fontId="9" type="noConversion"/>
  </si>
  <si>
    <t>2022.04.20. (수)</t>
    <phoneticPr fontId="9" type="noConversion"/>
  </si>
  <si>
    <t>2022.04.21. (목)</t>
    <phoneticPr fontId="9" type="noConversion"/>
  </si>
  <si>
    <t>2022.04.22. (금)</t>
    <phoneticPr fontId="9" type="noConversion"/>
  </si>
  <si>
    <t>일반물리학실험(1)
노태호 L204
심이레 N218</t>
    <phoneticPr fontId="8" type="noConversion"/>
  </si>
  <si>
    <t>컴퓨팅적사고와 프로그래밍(2)
심이레
N218, N216</t>
    <phoneticPr fontId="8" type="noConversion"/>
  </si>
  <si>
    <t>전기전자공학
정동훈
N218, N132-1</t>
    <phoneticPr fontId="8" type="noConversion"/>
  </si>
  <si>
    <t>열역학
손진국
N218, N132-1</t>
    <phoneticPr fontId="8" type="noConversion"/>
  </si>
  <si>
    <t>기계요소설계
김경표
N218, N132-1</t>
    <phoneticPr fontId="8" type="noConversion"/>
  </si>
  <si>
    <t>메카니즘설계
조장현
N218</t>
    <phoneticPr fontId="8" type="noConversion"/>
  </si>
  <si>
    <t>응용가공(2)
임태수
N224</t>
    <phoneticPr fontId="8" type="noConversion"/>
  </si>
  <si>
    <r>
      <rPr>
        <b/>
        <u/>
        <sz val="55"/>
        <color rgb="FF0000FF"/>
        <rFont val="HY울릉도M"/>
        <family val="1"/>
        <charset val="129"/>
      </rPr>
      <t xml:space="preserve"> 중 간 고 사  시  간  표</t>
    </r>
    <r>
      <rPr>
        <b/>
        <sz val="35"/>
        <color rgb="FF0000FF"/>
        <rFont val="HY울릉도M"/>
        <family val="1"/>
        <charset val="129"/>
      </rPr>
      <t xml:space="preserve"> (2022학년도 1학기)</t>
    </r>
    <phoneticPr fontId="9" type="noConversion"/>
  </si>
  <si>
    <t>차체설계 및 실습
권재욱
N218</t>
    <phoneticPr fontId="8" type="noConversion"/>
  </si>
  <si>
    <t>3D CAD/CAM(2)
권재욱
N224</t>
    <phoneticPr fontId="8" type="noConversion"/>
  </si>
  <si>
    <t>대학수학(1)
최두일
C603, C303</t>
    <phoneticPr fontId="8" type="noConversion"/>
  </si>
  <si>
    <t>재료역학
강신한
N218</t>
    <phoneticPr fontId="8" type="noConversion"/>
  </si>
  <si>
    <t>재료역학
이항수
N132-1</t>
    <phoneticPr fontId="8" type="noConversion"/>
  </si>
  <si>
    <t>기계진동학
홍성철
N118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</si>
</sst>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</numFmts>
  <fonts count="6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b/>
      <u/>
      <sz val="18"/>
      <name val="HY울릉도M"/>
      <family val="1"/>
      <charset val="129"/>
    </font>
    <font>
      <sz val="7"/>
      <name val="HY울릉도M"/>
      <family val="1"/>
      <charset val="129"/>
    </font>
    <font>
      <sz val="9"/>
      <name val="한컴 윤고딕 240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b/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rgb="FFFF006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30"/>
      <name val="HY견고딕"/>
      <family val="1"/>
      <charset val="129"/>
    </font>
    <font>
      <b/>
      <sz val="35"/>
      <name val="HY견고딕"/>
      <family val="1"/>
      <charset val="129"/>
    </font>
    <font>
      <b/>
      <u/>
      <sz val="35"/>
      <name val="HY견고딕"/>
      <family val="1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35"/>
      <name val="HY울릉도M"/>
      <family val="1"/>
      <charset val="129"/>
    </font>
    <font>
      <sz val="35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b/>
      <sz val="8"/>
      <name val="한컴 윤고딕 240"/>
      <family val="1"/>
      <charset val="129"/>
    </font>
    <font>
      <b/>
      <sz val="35"/>
      <color rgb="FF0000FF"/>
      <name val="HY울릉도M"/>
      <family val="1"/>
      <charset val="129"/>
    </font>
    <font>
      <b/>
      <u/>
      <sz val="55"/>
      <color rgb="FF0000FF"/>
      <name val="HY울릉도M"/>
      <family val="1"/>
      <charset val="129"/>
    </font>
    <font>
      <b/>
      <sz val="9"/>
      <name val="맑은 고딕"/>
      <family val="3"/>
      <charset val="129"/>
      <scheme val="major"/>
    </font>
    <font>
      <b/>
      <sz val="9"/>
      <name val="맑은 고딕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53E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38" fillId="0" borderId="0"/>
    <xf numFmtId="0" fontId="38" fillId="0" borderId="0"/>
  </cellStyleXfs>
  <cellXfs count="550">
    <xf numFmtId="0" fontId="0" fillId="0" borderId="0" xfId="0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/>
    <xf numFmtId="0" fontId="13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9" fillId="0" borderId="2" xfId="5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0" fillId="0" borderId="0" xfId="0" applyFont="1" applyFill="1" applyAlignment="1"/>
    <xf numFmtId="0" fontId="30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0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/>
    </xf>
    <xf numFmtId="0" fontId="30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/>
    <xf numFmtId="0" fontId="28" fillId="19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39" fillId="0" borderId="0" xfId="25" applyFont="1" applyAlignment="1">
      <alignment horizontal="center" vertical="center" wrapText="1"/>
    </xf>
    <xf numFmtId="0" fontId="40" fillId="0" borderId="11" xfId="25" applyFont="1" applyBorder="1" applyAlignment="1">
      <alignment horizontal="center" vertical="center" wrapText="1"/>
    </xf>
    <xf numFmtId="0" fontId="39" fillId="0" borderId="11" xfId="25" applyFont="1" applyBorder="1" applyAlignment="1">
      <alignment horizontal="center" vertical="center" wrapText="1"/>
    </xf>
    <xf numFmtId="0" fontId="41" fillId="0" borderId="11" xfId="25" quotePrefix="1" applyFont="1" applyBorder="1" applyAlignment="1">
      <alignment horizontal="center" vertical="center" wrapText="1"/>
    </xf>
    <xf numFmtId="0" fontId="39" fillId="0" borderId="0" xfId="26" applyFont="1" applyAlignment="1">
      <alignment horizontal="center" vertical="center"/>
    </xf>
    <xf numFmtId="0" fontId="44" fillId="0" borderId="0" xfId="25" applyFont="1" applyAlignment="1">
      <alignment horizontal="center" vertical="center"/>
    </xf>
    <xf numFmtId="0" fontId="45" fillId="0" borderId="0" xfId="25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39" fillId="0" borderId="2" xfId="25" applyFont="1" applyBorder="1" applyAlignment="1">
      <alignment horizontal="center" vertical="center" wrapText="1"/>
    </xf>
    <xf numFmtId="49" fontId="42" fillId="24" borderId="38" xfId="26" applyNumberFormat="1" applyFont="1" applyFill="1" applyBorder="1" applyAlignment="1">
      <alignment horizontal="center" vertical="center" wrapText="1"/>
    </xf>
    <xf numFmtId="49" fontId="41" fillId="24" borderId="38" xfId="26" applyNumberFormat="1" applyFont="1" applyFill="1" applyBorder="1" applyAlignment="1">
      <alignment horizontal="center" vertical="center" wrapText="1"/>
    </xf>
    <xf numFmtId="0" fontId="48" fillId="0" borderId="11" xfId="25" applyFont="1" applyBorder="1" applyAlignment="1">
      <alignment horizontal="center" vertical="center" wrapText="1"/>
    </xf>
    <xf numFmtId="0" fontId="48" fillId="0" borderId="0" xfId="25" applyFont="1" applyBorder="1" applyAlignment="1">
      <alignment horizontal="center" vertical="center" wrapText="1"/>
    </xf>
    <xf numFmtId="0" fontId="39" fillId="0" borderId="0" xfId="25" applyFont="1" applyBorder="1" applyAlignment="1">
      <alignment horizontal="center" vertical="center" wrapText="1"/>
    </xf>
    <xf numFmtId="0" fontId="40" fillId="0" borderId="0" xfId="25" applyFont="1" applyBorder="1" applyAlignment="1">
      <alignment horizontal="center" vertical="center" wrapText="1"/>
    </xf>
    <xf numFmtId="0" fontId="41" fillId="0" borderId="31" xfId="25" quotePrefix="1" applyFont="1" applyBorder="1" applyAlignment="1">
      <alignment horizontal="center" vertical="center" wrapText="1"/>
    </xf>
    <xf numFmtId="0" fontId="39" fillId="0" borderId="31" xfId="25" applyFont="1" applyBorder="1" applyAlignment="1">
      <alignment horizontal="center" vertical="center" wrapText="1"/>
    </xf>
    <xf numFmtId="0" fontId="48" fillId="0" borderId="31" xfId="25" applyFont="1" applyBorder="1" applyAlignment="1">
      <alignment horizontal="center" vertical="center" wrapText="1"/>
    </xf>
    <xf numFmtId="0" fontId="39" fillId="22" borderId="2" xfId="25" applyFont="1" applyFill="1" applyBorder="1" applyAlignment="1">
      <alignment horizontal="center" vertical="center" wrapText="1"/>
    </xf>
    <xf numFmtId="49" fontId="42" fillId="22" borderId="2" xfId="25" applyNumberFormat="1" applyFont="1" applyFill="1" applyBorder="1" applyAlignment="1">
      <alignment horizontal="center" vertical="center" wrapText="1"/>
    </xf>
    <xf numFmtId="17" fontId="39" fillId="22" borderId="2" xfId="25" quotePrefix="1" applyNumberFormat="1" applyFont="1" applyFill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 wrapText="1"/>
    </xf>
    <xf numFmtId="49" fontId="42" fillId="0" borderId="2" xfId="25" applyNumberFormat="1" applyFont="1" applyBorder="1" applyAlignment="1">
      <alignment horizontal="center" vertical="center" wrapText="1"/>
    </xf>
    <xf numFmtId="49" fontId="42" fillId="24" borderId="2" xfId="25" applyNumberFormat="1" applyFont="1" applyFill="1" applyBorder="1" applyAlignment="1">
      <alignment horizontal="center" vertical="center" wrapText="1"/>
    </xf>
    <xf numFmtId="176" fontId="39" fillId="0" borderId="2" xfId="25" applyNumberFormat="1" applyFont="1" applyBorder="1" applyAlignment="1">
      <alignment horizontal="center" vertical="center" wrapText="1"/>
    </xf>
    <xf numFmtId="17" fontId="39" fillId="0" borderId="2" xfId="25" quotePrefix="1" applyNumberFormat="1" applyFont="1" applyBorder="1" applyAlignment="1">
      <alignment horizontal="center" vertical="center" wrapText="1"/>
    </xf>
    <xf numFmtId="17" fontId="48" fillId="0" borderId="2" xfId="25" quotePrefix="1" applyNumberFormat="1" applyFont="1" applyBorder="1" applyAlignment="1">
      <alignment horizontal="center" vertical="center" wrapText="1"/>
    </xf>
    <xf numFmtId="49" fontId="48" fillId="0" borderId="2" xfId="25" applyNumberFormat="1" applyFont="1" applyBorder="1" applyAlignment="1">
      <alignment horizontal="center" vertical="center" wrapText="1"/>
    </xf>
    <xf numFmtId="177" fontId="42" fillId="0" borderId="2" xfId="25" applyNumberFormat="1" applyFont="1" applyBorder="1" applyAlignment="1">
      <alignment horizontal="center" vertical="center" wrapText="1"/>
    </xf>
    <xf numFmtId="0" fontId="48" fillId="0" borderId="2" xfId="25" applyFont="1" applyBorder="1" applyAlignment="1">
      <alignment horizontal="center" vertical="center" wrapText="1"/>
    </xf>
    <xf numFmtId="0" fontId="48" fillId="0" borderId="2" xfId="25" applyNumberFormat="1" applyFont="1" applyFill="1" applyBorder="1" applyAlignment="1">
      <alignment horizontal="center" vertical="center"/>
    </xf>
    <xf numFmtId="176" fontId="48" fillId="0" borderId="2" xfId="25" applyNumberFormat="1" applyFont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/>
    </xf>
    <xf numFmtId="49" fontId="42" fillId="0" borderId="2" xfId="25" applyNumberFormat="1" applyFont="1" applyBorder="1" applyAlignment="1">
      <alignment horizontal="center" vertical="center"/>
    </xf>
    <xf numFmtId="49" fontId="43" fillId="0" borderId="2" xfId="25" applyNumberFormat="1" applyFont="1" applyBorder="1" applyAlignment="1">
      <alignment horizontal="center" vertical="center" wrapText="1"/>
    </xf>
    <xf numFmtId="176" fontId="44" fillId="0" borderId="2" xfId="25" applyNumberFormat="1" applyFont="1" applyBorder="1" applyAlignment="1">
      <alignment horizontal="center" vertical="center"/>
    </xf>
    <xf numFmtId="0" fontId="48" fillId="0" borderId="2" xfId="25" applyNumberFormat="1" applyFont="1" applyBorder="1" applyAlignment="1">
      <alignment horizontal="center" vertical="center"/>
    </xf>
    <xf numFmtId="178" fontId="42" fillId="0" borderId="2" xfId="25" applyNumberFormat="1" applyFont="1" applyBorder="1" applyAlignment="1">
      <alignment horizontal="center" vertical="center" wrapText="1"/>
    </xf>
    <xf numFmtId="178" fontId="42" fillId="0" borderId="2" xfId="25" applyNumberFormat="1" applyFont="1" applyBorder="1" applyAlignment="1">
      <alignment horizontal="center" vertical="center"/>
    </xf>
    <xf numFmtId="0" fontId="48" fillId="0" borderId="2" xfId="25" applyFont="1" applyBorder="1" applyAlignment="1">
      <alignment horizontal="center" vertical="center"/>
    </xf>
    <xf numFmtId="49" fontId="41" fillId="24" borderId="2" xfId="25" applyNumberFormat="1" applyFont="1" applyFill="1" applyBorder="1" applyAlignment="1">
      <alignment horizontal="center" vertical="center" wrapText="1"/>
    </xf>
    <xf numFmtId="179" fontId="42" fillId="0" borderId="2" xfId="25" applyNumberFormat="1" applyFont="1" applyBorder="1" applyAlignment="1">
      <alignment horizontal="center" vertical="center"/>
    </xf>
    <xf numFmtId="176" fontId="49" fillId="0" borderId="2" xfId="25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176" fontId="39" fillId="0" borderId="2" xfId="26" applyNumberFormat="1" applyFont="1" applyBorder="1" applyAlignment="1">
      <alignment horizontal="center" vertical="center"/>
    </xf>
    <xf numFmtId="0" fontId="48" fillId="0" borderId="2" xfId="26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/>
    </xf>
    <xf numFmtId="0" fontId="42" fillId="17" borderId="2" xfId="26" applyNumberFormat="1" applyFont="1" applyFill="1" applyBorder="1" applyAlignment="1">
      <alignment horizontal="center" vertical="center"/>
    </xf>
    <xf numFmtId="49" fontId="42" fillId="0" borderId="2" xfId="26" applyNumberFormat="1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 wrapText="1"/>
    </xf>
    <xf numFmtId="177" fontId="42" fillId="0" borderId="2" xfId="26" applyNumberFormat="1" applyFont="1" applyBorder="1" applyAlignment="1">
      <alignment horizontal="center" vertical="center" wrapText="1"/>
    </xf>
    <xf numFmtId="49" fontId="42" fillId="24" borderId="2" xfId="26" applyNumberFormat="1" applyFont="1" applyFill="1" applyBorder="1" applyAlignment="1">
      <alignment horizontal="center" vertical="center" wrapText="1"/>
    </xf>
    <xf numFmtId="49" fontId="42" fillId="0" borderId="2" xfId="26" applyNumberFormat="1" applyFont="1" applyBorder="1" applyAlignment="1">
      <alignment horizontal="center" vertical="center" wrapText="1"/>
    </xf>
    <xf numFmtId="0" fontId="43" fillId="0" borderId="2" xfId="26" applyNumberFormat="1" applyFont="1" applyBorder="1" applyAlignment="1">
      <alignment horizontal="center" vertical="center"/>
    </xf>
    <xf numFmtId="0" fontId="48" fillId="0" borderId="2" xfId="26" applyNumberFormat="1" applyFont="1" applyBorder="1" applyAlignment="1">
      <alignment horizontal="center" vertical="center"/>
    </xf>
    <xf numFmtId="49" fontId="48" fillId="0" borderId="2" xfId="26" applyNumberFormat="1" applyFont="1" applyBorder="1" applyAlignment="1">
      <alignment horizontal="center" vertical="center"/>
    </xf>
    <xf numFmtId="0" fontId="40" fillId="0" borderId="2" xfId="26" applyFont="1" applyBorder="1" applyAlignment="1">
      <alignment horizontal="center" vertical="center"/>
    </xf>
    <xf numFmtId="49" fontId="41" fillId="24" borderId="2" xfId="26" applyNumberFormat="1" applyFont="1" applyFill="1" applyBorder="1" applyAlignment="1">
      <alignment horizontal="center" vertical="center" wrapText="1"/>
    </xf>
    <xf numFmtId="176" fontId="34" fillId="0" borderId="2" xfId="26" applyNumberFormat="1" applyFont="1" applyBorder="1" applyAlignment="1">
      <alignment horizontal="center" vertical="center"/>
    </xf>
    <xf numFmtId="49" fontId="43" fillId="24" borderId="2" xfId="26" applyNumberFormat="1" applyFont="1" applyFill="1" applyBorder="1" applyAlignment="1">
      <alignment horizontal="center" vertical="center" wrapText="1"/>
    </xf>
    <xf numFmtId="49" fontId="42" fillId="6" borderId="2" xfId="26" applyNumberFormat="1" applyFont="1" applyFill="1" applyBorder="1" applyAlignment="1">
      <alignment horizontal="center" vertical="center" wrapText="1"/>
    </xf>
    <xf numFmtId="178" fontId="39" fillId="0" borderId="2" xfId="25" quotePrefix="1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24" borderId="0" xfId="0" applyFill="1"/>
    <xf numFmtId="0" fontId="0" fillId="24" borderId="0" xfId="0" applyNumberFormat="1" applyFill="1"/>
    <xf numFmtId="0" fontId="50" fillId="0" borderId="0" xfId="0" applyNumberFormat="1" applyFont="1"/>
    <xf numFmtId="0" fontId="0" fillId="6" borderId="0" xfId="0" applyNumberFormat="1" applyFill="1"/>
    <xf numFmtId="178" fontId="48" fillId="0" borderId="2" xfId="25" quotePrefix="1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 wrapText="1"/>
    </xf>
    <xf numFmtId="178" fontId="39" fillId="0" borderId="2" xfId="25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/>
    </xf>
    <xf numFmtId="178" fontId="40" fillId="0" borderId="2" xfId="25" applyNumberFormat="1" applyFont="1" applyBorder="1" applyAlignment="1">
      <alignment horizontal="center" vertical="center"/>
    </xf>
    <xf numFmtId="178" fontId="48" fillId="0" borderId="2" xfId="26" applyNumberFormat="1" applyFont="1" applyBorder="1" applyAlignment="1">
      <alignment horizontal="center" vertical="center"/>
    </xf>
    <xf numFmtId="49" fontId="43" fillId="24" borderId="38" xfId="26" applyNumberFormat="1" applyFont="1" applyFill="1" applyBorder="1" applyAlignment="1">
      <alignment horizontal="center" vertical="center" wrapText="1"/>
    </xf>
    <xf numFmtId="49" fontId="43" fillId="24" borderId="37" xfId="2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55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0" fontId="0" fillId="0" borderId="2" xfId="0" applyBorder="1"/>
    <xf numFmtId="0" fontId="56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49" xfId="0" applyFont="1" applyFill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3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 wrapText="1"/>
    </xf>
    <xf numFmtId="0" fontId="53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vertical="center" wrapText="1"/>
    </xf>
    <xf numFmtId="0" fontId="60" fillId="0" borderId="2" xfId="0" applyFont="1" applyFill="1" applyBorder="1" applyAlignment="1">
      <alignment vertical="center"/>
    </xf>
    <xf numFmtId="0" fontId="59" fillId="0" borderId="2" xfId="0" applyFont="1" applyFill="1" applyBorder="1" applyAlignment="1">
      <alignment vertical="center" wrapText="1"/>
    </xf>
    <xf numFmtId="0" fontId="59" fillId="0" borderId="2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5" fillId="0" borderId="2" xfId="0" applyFont="1" applyBorder="1" applyAlignment="1">
      <alignment vertical="center"/>
    </xf>
    <xf numFmtId="0" fontId="28" fillId="6" borderId="3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0" fillId="0" borderId="12" xfId="0" applyBorder="1"/>
    <xf numFmtId="0" fontId="60" fillId="0" borderId="3" xfId="0" applyFont="1" applyFill="1" applyBorder="1" applyAlignment="1">
      <alignment vertical="center" wrapText="1"/>
    </xf>
    <xf numFmtId="0" fontId="60" fillId="0" borderId="3" xfId="0" applyFont="1" applyFill="1" applyBorder="1" applyAlignment="1">
      <alignment vertical="center"/>
    </xf>
    <xf numFmtId="0" fontId="39" fillId="0" borderId="3" xfId="0" applyFont="1" applyFill="1" applyBorder="1" applyAlignment="1">
      <alignment vertical="center" wrapText="1"/>
    </xf>
    <xf numFmtId="0" fontId="28" fillId="0" borderId="50" xfId="0" applyFont="1" applyFill="1" applyBorder="1" applyAlignment="1">
      <alignment vertical="center" wrapText="1"/>
    </xf>
    <xf numFmtId="0" fontId="28" fillId="0" borderId="54" xfId="0" applyFont="1" applyFill="1" applyBorder="1" applyAlignment="1">
      <alignment vertical="center" wrapText="1"/>
    </xf>
    <xf numFmtId="0" fontId="55" fillId="0" borderId="3" xfId="0" applyFont="1" applyBorder="1" applyAlignment="1">
      <alignment horizontal="center" vertical="center"/>
    </xf>
    <xf numFmtId="0" fontId="0" fillId="0" borderId="3" xfId="0" applyBorder="1"/>
    <xf numFmtId="0" fontId="55" fillId="0" borderId="12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justify"/>
    </xf>
    <xf numFmtId="0" fontId="13" fillId="0" borderId="16" xfId="0" applyFont="1" applyFill="1" applyBorder="1" applyAlignment="1">
      <alignment vertical="justify"/>
    </xf>
    <xf numFmtId="0" fontId="13" fillId="0" borderId="17" xfId="0" applyFont="1" applyFill="1" applyBorder="1" applyAlignment="1">
      <alignment vertical="justify"/>
    </xf>
    <xf numFmtId="0" fontId="32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20" borderId="10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4" borderId="10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15" borderId="21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5" borderId="0" xfId="0" applyFont="1" applyFill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 wrapText="1"/>
    </xf>
    <xf numFmtId="0" fontId="28" fillId="15" borderId="20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0" fontId="28" fillId="15" borderId="7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19" borderId="7" xfId="0" applyFont="1" applyFill="1" applyBorder="1" applyAlignment="1">
      <alignment horizontal="center" vertical="center" wrapText="1"/>
    </xf>
    <xf numFmtId="0" fontId="28" fillId="19" borderId="10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6" borderId="7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28" fillId="18" borderId="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19" borderId="21" xfId="0" applyFont="1" applyFill="1" applyBorder="1" applyAlignment="1">
      <alignment horizontal="center" vertical="center" wrapText="1"/>
    </xf>
    <xf numFmtId="0" fontId="28" fillId="19" borderId="30" xfId="0" applyFont="1" applyFill="1" applyBorder="1" applyAlignment="1">
      <alignment horizontal="center" vertical="center" wrapText="1"/>
    </xf>
    <xf numFmtId="0" fontId="28" fillId="19" borderId="26" xfId="0" applyFont="1" applyFill="1" applyBorder="1" applyAlignment="1">
      <alignment horizontal="center" vertical="center" wrapText="1"/>
    </xf>
    <xf numFmtId="0" fontId="28" fillId="19" borderId="29" xfId="0" applyFont="1" applyFill="1" applyBorder="1" applyAlignment="1">
      <alignment horizontal="center" vertical="center" wrapText="1"/>
    </xf>
    <xf numFmtId="0" fontId="28" fillId="19" borderId="0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wrapText="1"/>
    </xf>
    <xf numFmtId="0" fontId="28" fillId="19" borderId="28" xfId="0" applyFont="1" applyFill="1" applyBorder="1" applyAlignment="1">
      <alignment horizontal="center" vertical="center" wrapText="1"/>
    </xf>
    <xf numFmtId="0" fontId="28" fillId="19" borderId="31" xfId="0" applyFont="1" applyFill="1" applyBorder="1" applyAlignment="1">
      <alignment horizontal="center" vertical="center" wrapText="1"/>
    </xf>
    <xf numFmtId="0" fontId="28" fillId="19" borderId="20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12" borderId="28" xfId="0" applyFont="1" applyFill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vertical="center" wrapText="1"/>
    </xf>
    <xf numFmtId="0" fontId="28" fillId="9" borderId="7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 wrapText="1"/>
    </xf>
    <xf numFmtId="0" fontId="28" fillId="9" borderId="46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0" fontId="28" fillId="17" borderId="7" xfId="0" applyFont="1" applyFill="1" applyBorder="1" applyAlignment="1">
      <alignment horizontal="center" vertical="center" wrapText="1"/>
    </xf>
    <xf numFmtId="0" fontId="28" fillId="17" borderId="10" xfId="0" applyFont="1" applyFill="1" applyBorder="1" applyAlignment="1">
      <alignment horizontal="center" vertical="center" wrapText="1"/>
    </xf>
    <xf numFmtId="0" fontId="28" fillId="20" borderId="26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28" fillId="21" borderId="25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 wrapText="1"/>
    </xf>
    <xf numFmtId="0" fontId="28" fillId="13" borderId="26" xfId="0" applyFont="1" applyFill="1" applyBorder="1" applyAlignment="1">
      <alignment horizontal="center" vertical="center" wrapText="1"/>
    </xf>
    <xf numFmtId="0" fontId="28" fillId="13" borderId="27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8" fillId="18" borderId="20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13" borderId="21" xfId="0" applyFont="1" applyFill="1" applyBorder="1" applyAlignment="1">
      <alignment horizontal="center" vertical="center" wrapText="1"/>
    </xf>
    <xf numFmtId="0" fontId="28" fillId="13" borderId="28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8" fillId="12" borderId="3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20" borderId="8" xfId="0" applyFont="1" applyFill="1" applyBorder="1" applyAlignment="1">
      <alignment horizontal="center" vertical="center" wrapText="1"/>
    </xf>
    <xf numFmtId="0" fontId="28" fillId="20" borderId="36" xfId="0" applyFont="1" applyFill="1" applyBorder="1" applyAlignment="1">
      <alignment horizontal="center" vertical="center" wrapText="1"/>
    </xf>
    <xf numFmtId="0" fontId="28" fillId="20" borderId="3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20" borderId="2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0" fontId="28" fillId="20" borderId="42" xfId="0" applyFont="1" applyFill="1" applyBorder="1" applyAlignment="1">
      <alignment horizontal="center" vertical="center" wrapText="1"/>
    </xf>
    <xf numFmtId="0" fontId="28" fillId="20" borderId="43" xfId="0" applyFont="1" applyFill="1" applyBorder="1" applyAlignment="1">
      <alignment horizontal="center" vertical="center" wrapText="1"/>
    </xf>
    <xf numFmtId="0" fontId="28" fillId="20" borderId="44" xfId="0" applyFont="1" applyFill="1" applyBorder="1" applyAlignment="1">
      <alignment horizontal="center" vertical="center" wrapText="1"/>
    </xf>
    <xf numFmtId="0" fontId="28" fillId="20" borderId="45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28" fillId="15" borderId="25" xfId="0" applyFont="1" applyFill="1" applyBorder="1" applyAlignment="1">
      <alignment horizontal="center" vertical="center" wrapText="1"/>
    </xf>
    <xf numFmtId="0" fontId="28" fillId="15" borderId="26" xfId="0" applyFont="1" applyFill="1" applyBorder="1" applyAlignment="1">
      <alignment horizontal="center" vertical="center" wrapText="1"/>
    </xf>
    <xf numFmtId="0" fontId="28" fillId="15" borderId="27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8" fillId="20" borderId="25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vertical="center" wrapText="1"/>
    </xf>
    <xf numFmtId="0" fontId="28" fillId="20" borderId="2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3" fillId="0" borderId="48" xfId="0" applyFont="1" applyBorder="1" applyAlignment="1">
      <alignment vertical="justify"/>
    </xf>
    <xf numFmtId="0" fontId="27" fillId="0" borderId="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6" borderId="30" xfId="0" applyFont="1" applyFill="1" applyBorder="1" applyAlignment="1">
      <alignment horizontal="center" vertical="center" wrapText="1"/>
    </xf>
    <xf numFmtId="0" fontId="28" fillId="6" borderId="3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29" xfId="0" applyFont="1" applyFill="1" applyBorder="1" applyAlignment="1">
      <alignment horizontal="center" vertical="center" wrapText="1"/>
    </xf>
    <xf numFmtId="0" fontId="28" fillId="6" borderId="27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34" fillId="6" borderId="21" xfId="0" applyFont="1" applyFill="1" applyBorder="1" applyAlignment="1">
      <alignment horizontal="center" vertical="center" wrapText="1"/>
    </xf>
    <xf numFmtId="0" fontId="34" fillId="6" borderId="26" xfId="0" applyFont="1" applyFill="1" applyBorder="1" applyAlignment="1">
      <alignment horizontal="center" vertical="center" wrapText="1"/>
    </xf>
    <xf numFmtId="0" fontId="34" fillId="6" borderId="29" xfId="0" applyFont="1" applyFill="1" applyBorder="1" applyAlignment="1">
      <alignment horizontal="center" vertical="center" wrapText="1"/>
    </xf>
    <xf numFmtId="0" fontId="34" fillId="6" borderId="27" xfId="0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34" fillId="6" borderId="28" xfId="0" applyFont="1" applyFill="1" applyBorder="1" applyAlignment="1">
      <alignment horizontal="center" vertical="center" wrapText="1"/>
    </xf>
    <xf numFmtId="0" fontId="34" fillId="6" borderId="20" xfId="0" applyFont="1" applyFill="1" applyBorder="1" applyAlignment="1">
      <alignment horizontal="center" vertical="center" wrapText="1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FF9933"/>
      <color rgb="FF0000FF"/>
      <color rgb="FF66FF33"/>
      <color rgb="FFFFFF99"/>
      <color rgb="FF00CCFF"/>
      <color rgb="FFCC9900"/>
      <color rgb="FF00FFCC"/>
      <color rgb="FF6699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A00-000000000000}" autoFormatId="16" applyNumberFormats="0" applyBorderFormats="0" applyFontFormats="0" applyPatternFormats="0" applyAlignmentFormats="0" applyWidthHeightFormats="0">
  <queryTableRefresh nextId="15">
    <queryTableFields count="14">
      <queryTableField id="1" name="순번" tableColumnId="1"/>
      <queryTableField id="2" name="이수학년" tableColumnId="2"/>
      <queryTableField id="3" name="이수학기" tableColumnId="3"/>
      <queryTableField id="4" name="이수구분" tableColumnId="4"/>
      <queryTableField id="5" name="과목코드" tableColumnId="5"/>
      <queryTableField id="6" name="과목명" tableColumnId="6"/>
      <queryTableField id="7" name="과목영문명" tableColumnId="7"/>
      <queryTableField id="8" name="학점" tableColumnId="8"/>
      <queryTableField id="9" name="이론" tableColumnId="9"/>
      <queryTableField id="10" name="실험실습" tableColumnId="10"/>
      <queryTableField id="11" name="시수" tableColumnId="11"/>
      <queryTableField id="12" name="수업구분" tableColumnId="12"/>
      <queryTableField id="13" name="학위과정" tableColumnId="13"/>
      <queryTableField id="14" name="강좌코드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001__Page_1" displayName="Table001__Page_1" ref="A1:N24" tableType="queryTable" totalsRowShown="0">
  <autoFilter ref="A1:N24" xr:uid="{00000000-0009-0000-0100-000001000000}"/>
  <tableColumns count="14">
    <tableColumn id="1" xr3:uid="{00000000-0010-0000-0000-000001000000}" uniqueName="1" name="순번" queryTableFieldId="1"/>
    <tableColumn id="2" xr3:uid="{00000000-0010-0000-0000-000002000000}" uniqueName="2" name="이수학년" queryTableFieldId="2"/>
    <tableColumn id="3" xr3:uid="{00000000-0010-0000-0000-000003000000}" uniqueName="3" name="이수학기" queryTableFieldId="3" dataDxfId="5"/>
    <tableColumn id="4" xr3:uid="{00000000-0010-0000-0000-000004000000}" uniqueName="4" name="이수구분" queryTableFieldId="4" dataDxfId="4"/>
    <tableColumn id="5" xr3:uid="{00000000-0010-0000-0000-000005000000}" uniqueName="5" name="과목코드" queryTableFieldId="5"/>
    <tableColumn id="6" xr3:uid="{00000000-0010-0000-0000-000006000000}" uniqueName="6" name="과목명" queryTableFieldId="6" dataDxfId="3"/>
    <tableColumn id="7" xr3:uid="{00000000-0010-0000-0000-000007000000}" uniqueName="7" name="과목영문명" queryTableFieldId="7" dataDxfId="2"/>
    <tableColumn id="8" xr3:uid="{00000000-0010-0000-0000-000008000000}" uniqueName="8" name="학점" queryTableFieldId="8"/>
    <tableColumn id="9" xr3:uid="{00000000-0010-0000-0000-000009000000}" uniqueName="9" name="이론" queryTableFieldId="9"/>
    <tableColumn id="10" xr3:uid="{00000000-0010-0000-0000-00000A000000}" uniqueName="10" name="실험실습" queryTableFieldId="10"/>
    <tableColumn id="11" xr3:uid="{00000000-0010-0000-0000-00000B000000}" uniqueName="11" name="시수" queryTableFieldId="11"/>
    <tableColumn id="12" xr3:uid="{00000000-0010-0000-0000-00000C000000}" uniqueName="12" name="수업구분" queryTableFieldId="12" dataDxfId="1"/>
    <tableColumn id="13" xr3:uid="{00000000-0010-0000-0000-00000D000000}" uniqueName="13" name="학위과정" queryTableFieldId="13" dataDxfId="0"/>
    <tableColumn id="14" xr3:uid="{00000000-0010-0000-0000-00000E000000}" uniqueName="14" name="강좌코드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84"/>
  <sheetViews>
    <sheetView zoomScale="85" zoomScaleNormal="85" workbookViewId="0">
      <pane xSplit="1" ySplit="5" topLeftCell="B7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341" t="s">
        <v>236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1"/>
      <c r="CI1" s="341"/>
      <c r="CJ1" s="341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157"/>
      <c r="CF2" s="157"/>
      <c r="CG2" s="15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343"/>
      <c r="B3" s="346" t="s">
        <v>37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8"/>
      <c r="T3" s="349"/>
      <c r="U3" s="346" t="s">
        <v>38</v>
      </c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8"/>
      <c r="AK3" s="349"/>
      <c r="AL3" s="346" t="s">
        <v>39</v>
      </c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8"/>
      <c r="BC3" s="349"/>
      <c r="BD3" s="350" t="s">
        <v>40</v>
      </c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8"/>
      <c r="BT3" s="349"/>
      <c r="BU3" s="346" t="s">
        <v>41</v>
      </c>
      <c r="BV3" s="351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347"/>
      <c r="CH3" s="347"/>
      <c r="CI3" s="348"/>
      <c r="CJ3" s="349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344"/>
      <c r="B4" s="352" t="s">
        <v>121</v>
      </c>
      <c r="C4" s="353"/>
      <c r="D4" s="353"/>
      <c r="E4" s="353"/>
      <c r="F4" s="353"/>
      <c r="G4" s="354"/>
      <c r="H4" s="355">
        <v>2</v>
      </c>
      <c r="I4" s="353"/>
      <c r="J4" s="353"/>
      <c r="K4" s="353"/>
      <c r="L4" s="354"/>
      <c r="M4" s="355">
        <v>3</v>
      </c>
      <c r="N4" s="353"/>
      <c r="O4" s="353"/>
      <c r="P4" s="354"/>
      <c r="Q4" s="356">
        <v>4</v>
      </c>
      <c r="R4" s="356"/>
      <c r="S4" s="355"/>
      <c r="T4" s="357"/>
      <c r="U4" s="352">
        <v>1</v>
      </c>
      <c r="V4" s="353"/>
      <c r="W4" s="353"/>
      <c r="X4" s="353"/>
      <c r="Y4" s="355">
        <v>2</v>
      </c>
      <c r="Z4" s="353"/>
      <c r="AA4" s="353"/>
      <c r="AB4" s="353"/>
      <c r="AC4" s="354"/>
      <c r="AD4" s="355">
        <v>3</v>
      </c>
      <c r="AE4" s="353"/>
      <c r="AF4" s="353"/>
      <c r="AG4" s="354"/>
      <c r="AH4" s="356">
        <v>4</v>
      </c>
      <c r="AI4" s="356"/>
      <c r="AJ4" s="355"/>
      <c r="AK4" s="357"/>
      <c r="AL4" s="352">
        <v>1</v>
      </c>
      <c r="AM4" s="353"/>
      <c r="AN4" s="353"/>
      <c r="AO4" s="353"/>
      <c r="AP4" s="355">
        <v>2</v>
      </c>
      <c r="AQ4" s="353"/>
      <c r="AR4" s="353"/>
      <c r="AS4" s="353"/>
      <c r="AT4" s="354"/>
      <c r="AU4" s="355">
        <v>3</v>
      </c>
      <c r="AV4" s="353"/>
      <c r="AW4" s="353"/>
      <c r="AX4" s="353"/>
      <c r="AY4" s="354"/>
      <c r="AZ4" s="356">
        <v>4</v>
      </c>
      <c r="BA4" s="356"/>
      <c r="BB4" s="355"/>
      <c r="BC4" s="357"/>
      <c r="BD4" s="352">
        <v>1</v>
      </c>
      <c r="BE4" s="353"/>
      <c r="BF4" s="353"/>
      <c r="BG4" s="353"/>
      <c r="BH4" s="354"/>
      <c r="BI4" s="355">
        <v>2</v>
      </c>
      <c r="BJ4" s="353"/>
      <c r="BK4" s="353"/>
      <c r="BL4" s="354"/>
      <c r="BM4" s="355">
        <v>3</v>
      </c>
      <c r="BN4" s="353"/>
      <c r="BO4" s="353"/>
      <c r="BP4" s="354"/>
      <c r="BQ4" s="356">
        <v>4</v>
      </c>
      <c r="BR4" s="356"/>
      <c r="BS4" s="355"/>
      <c r="BT4" s="357"/>
      <c r="BU4" s="352">
        <v>1</v>
      </c>
      <c r="BV4" s="353"/>
      <c r="BW4" s="353"/>
      <c r="BX4" s="353"/>
      <c r="BY4" s="355">
        <v>2</v>
      </c>
      <c r="BZ4" s="353"/>
      <c r="CA4" s="353"/>
      <c r="CB4" s="354"/>
      <c r="CC4" s="355">
        <v>3</v>
      </c>
      <c r="CD4" s="353"/>
      <c r="CE4" s="353"/>
      <c r="CF4" s="354"/>
      <c r="CG4" s="356">
        <v>4</v>
      </c>
      <c r="CH4" s="356"/>
      <c r="CI4" s="355"/>
      <c r="CJ4" s="357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345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55" t="s">
        <v>0</v>
      </c>
      <c r="L5" s="155" t="s">
        <v>8</v>
      </c>
      <c r="M5" s="52" t="s">
        <v>6</v>
      </c>
      <c r="N5" s="52" t="s">
        <v>7</v>
      </c>
      <c r="O5" s="155" t="s">
        <v>0</v>
      </c>
      <c r="P5" s="155" t="s">
        <v>8</v>
      </c>
      <c r="Q5" s="52" t="s">
        <v>6</v>
      </c>
      <c r="R5" s="52" t="s">
        <v>7</v>
      </c>
      <c r="S5" s="64" t="s">
        <v>43</v>
      </c>
      <c r="T5" s="156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377" t="s">
        <v>196</v>
      </c>
      <c r="D6" s="28"/>
      <c r="E6" s="28"/>
      <c r="F6" s="425" t="s">
        <v>127</v>
      </c>
      <c r="G6" s="29"/>
      <c r="H6" s="30"/>
      <c r="I6" s="31"/>
      <c r="J6" s="31"/>
      <c r="K6" s="30"/>
      <c r="L6" s="426" t="s">
        <v>125</v>
      </c>
      <c r="M6" s="32"/>
      <c r="N6" s="32"/>
      <c r="O6" s="429" t="s">
        <v>123</v>
      </c>
      <c r="P6" s="414" t="s">
        <v>124</v>
      </c>
      <c r="Q6" s="432" t="s">
        <v>126</v>
      </c>
      <c r="R6" s="30"/>
      <c r="S6" s="76"/>
      <c r="T6" s="33"/>
      <c r="U6" s="401" t="s">
        <v>12</v>
      </c>
      <c r="V6" s="34"/>
      <c r="W6" s="34"/>
      <c r="X6" s="403" t="s">
        <v>136</v>
      </c>
      <c r="Y6" s="388" t="s">
        <v>130</v>
      </c>
      <c r="Z6" s="406" t="s">
        <v>137</v>
      </c>
      <c r="AA6" s="70"/>
      <c r="AB6" s="409" t="s">
        <v>215</v>
      </c>
      <c r="AC6" s="38"/>
      <c r="AD6" s="370" t="s">
        <v>139</v>
      </c>
      <c r="AE6" s="370"/>
      <c r="AF6" s="375" t="s">
        <v>214</v>
      </c>
      <c r="AG6" s="418" t="s">
        <v>143</v>
      </c>
      <c r="AH6" s="34"/>
      <c r="AI6" s="34"/>
      <c r="AJ6" s="70"/>
      <c r="AK6" s="414" t="s">
        <v>142</v>
      </c>
      <c r="AL6" s="421" t="s">
        <v>9</v>
      </c>
      <c r="AM6" s="422"/>
      <c r="AN6" s="422"/>
      <c r="AO6" s="422"/>
      <c r="AP6" s="378" t="s">
        <v>160</v>
      </c>
      <c r="AQ6" s="379"/>
      <c r="AR6" s="379"/>
      <c r="AS6" s="380"/>
      <c r="AT6" s="76"/>
      <c r="AU6" s="32"/>
      <c r="AV6" s="32"/>
      <c r="AW6" s="390" t="s">
        <v>24</v>
      </c>
      <c r="AX6" s="360" t="s">
        <v>140</v>
      </c>
      <c r="AY6" s="362" t="s">
        <v>226</v>
      </c>
      <c r="AZ6" s="364" t="s">
        <v>131</v>
      </c>
      <c r="BA6" s="365"/>
      <c r="BB6" s="370" t="s">
        <v>216</v>
      </c>
      <c r="BC6" s="172"/>
      <c r="BD6" s="76"/>
      <c r="BE6" s="416" t="s">
        <v>198</v>
      </c>
      <c r="BF6" s="152" t="s">
        <v>203</v>
      </c>
      <c r="BG6" s="401" t="s">
        <v>13</v>
      </c>
      <c r="BH6" s="29"/>
      <c r="BI6" s="76"/>
      <c r="BJ6" s="32"/>
      <c r="BK6" s="29"/>
      <c r="BL6" s="32"/>
      <c r="BM6" s="390" t="s">
        <v>24</v>
      </c>
      <c r="BN6" s="391" t="s">
        <v>140</v>
      </c>
      <c r="BO6" s="153" t="s">
        <v>179</v>
      </c>
      <c r="BP6" s="28"/>
      <c r="BQ6" s="392" t="s">
        <v>176</v>
      </c>
      <c r="BR6" s="393"/>
      <c r="BS6" s="394"/>
      <c r="BT6" s="33"/>
      <c r="BU6" s="38"/>
      <c r="BV6" s="32"/>
      <c r="BW6" s="32"/>
      <c r="BX6" s="32"/>
      <c r="BY6" s="431" t="s">
        <v>23</v>
      </c>
      <c r="BZ6" s="32"/>
      <c r="CA6" s="31"/>
      <c r="CB6" s="144" t="s">
        <v>46</v>
      </c>
      <c r="CC6" s="444" t="s">
        <v>228</v>
      </c>
      <c r="CD6" s="445"/>
      <c r="CE6" s="32"/>
      <c r="CF6" s="358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 x14ac:dyDescent="0.2">
      <c r="A7" s="27" t="s">
        <v>27</v>
      </c>
      <c r="B7" s="370" t="s">
        <v>122</v>
      </c>
      <c r="C7" s="377"/>
      <c r="D7" s="31"/>
      <c r="E7" s="377" t="s">
        <v>190</v>
      </c>
      <c r="F7" s="425"/>
      <c r="G7" s="29"/>
      <c r="H7" s="378" t="s">
        <v>206</v>
      </c>
      <c r="I7" s="379"/>
      <c r="J7" s="379"/>
      <c r="K7" s="380"/>
      <c r="L7" s="427"/>
      <c r="M7" s="32"/>
      <c r="N7" s="32"/>
      <c r="O7" s="430"/>
      <c r="P7" s="420"/>
      <c r="Q7" s="433"/>
      <c r="R7" s="32"/>
      <c r="S7" s="76"/>
      <c r="T7" s="37"/>
      <c r="U7" s="402"/>
      <c r="V7" s="34"/>
      <c r="W7" s="76"/>
      <c r="X7" s="404"/>
      <c r="Y7" s="405"/>
      <c r="Z7" s="407"/>
      <c r="AA7" s="70"/>
      <c r="AB7" s="410"/>
      <c r="AC7" s="38"/>
      <c r="AD7" s="370"/>
      <c r="AE7" s="370"/>
      <c r="AF7" s="375"/>
      <c r="AG7" s="419"/>
      <c r="AH7" s="34"/>
      <c r="AI7" s="76"/>
      <c r="AJ7" s="70"/>
      <c r="AK7" s="420"/>
      <c r="AL7" s="423"/>
      <c r="AM7" s="424"/>
      <c r="AN7" s="424"/>
      <c r="AO7" s="424"/>
      <c r="AP7" s="381"/>
      <c r="AQ7" s="382"/>
      <c r="AR7" s="382"/>
      <c r="AS7" s="383"/>
      <c r="AT7" s="384" t="s">
        <v>150</v>
      </c>
      <c r="AU7" s="32"/>
      <c r="AV7" s="32"/>
      <c r="AW7" s="390"/>
      <c r="AX7" s="361"/>
      <c r="AY7" s="363"/>
      <c r="AZ7" s="366"/>
      <c r="BA7" s="367"/>
      <c r="BB7" s="370"/>
      <c r="BC7" s="172"/>
      <c r="BD7" s="151" t="s">
        <v>235</v>
      </c>
      <c r="BE7" s="417"/>
      <c r="BF7" s="29"/>
      <c r="BG7" s="402"/>
      <c r="BH7" s="29"/>
      <c r="BI7" s="386" t="s">
        <v>184</v>
      </c>
      <c r="BJ7" s="388" t="s">
        <v>183</v>
      </c>
      <c r="BK7" s="412" t="s">
        <v>230</v>
      </c>
      <c r="BL7" s="414" t="s">
        <v>208</v>
      </c>
      <c r="BM7" s="390"/>
      <c r="BN7" s="391"/>
      <c r="BO7" s="91" t="s">
        <v>180</v>
      </c>
      <c r="BP7" s="141" t="s">
        <v>182</v>
      </c>
      <c r="BQ7" s="395"/>
      <c r="BR7" s="396"/>
      <c r="BS7" s="397"/>
      <c r="BT7" s="36"/>
      <c r="BU7" s="371" t="s">
        <v>235</v>
      </c>
      <c r="BV7" s="31"/>
      <c r="BW7" s="40" t="s">
        <v>13</v>
      </c>
      <c r="BX7" s="32"/>
      <c r="BY7" s="376"/>
      <c r="BZ7" s="145" t="s">
        <v>130</v>
      </c>
      <c r="CA7" s="31"/>
      <c r="CB7" s="31"/>
      <c r="CC7" s="373" t="s">
        <v>165</v>
      </c>
      <c r="CD7" s="375" t="s">
        <v>22</v>
      </c>
      <c r="CE7" s="32"/>
      <c r="CF7" s="359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 x14ac:dyDescent="0.2">
      <c r="A8" s="27" t="s">
        <v>28</v>
      </c>
      <c r="B8" s="370"/>
      <c r="C8" s="377"/>
      <c r="D8" s="30"/>
      <c r="E8" s="377"/>
      <c r="F8" s="425"/>
      <c r="G8" s="29"/>
      <c r="H8" s="381"/>
      <c r="I8" s="382"/>
      <c r="J8" s="382"/>
      <c r="K8" s="383"/>
      <c r="L8" s="428"/>
      <c r="M8" s="32"/>
      <c r="N8" s="32"/>
      <c r="O8" s="431"/>
      <c r="P8" s="420"/>
      <c r="Q8" s="434"/>
      <c r="R8" s="32"/>
      <c r="S8" s="66"/>
      <c r="T8" s="37"/>
      <c r="U8" s="42"/>
      <c r="V8" s="401" t="s">
        <v>12</v>
      </c>
      <c r="W8" s="439" t="s">
        <v>136</v>
      </c>
      <c r="X8" s="48"/>
      <c r="Y8" s="166" t="s">
        <v>172</v>
      </c>
      <c r="Z8" s="408"/>
      <c r="AA8" s="70"/>
      <c r="AB8" s="411"/>
      <c r="AC8" s="49"/>
      <c r="AD8" s="30"/>
      <c r="AE8" s="154" t="s">
        <v>140</v>
      </c>
      <c r="AF8" s="375"/>
      <c r="AG8" s="38"/>
      <c r="AH8" s="34"/>
      <c r="AI8" s="34"/>
      <c r="AJ8" s="147" t="s">
        <v>216</v>
      </c>
      <c r="AK8" s="415"/>
      <c r="AL8" s="40" t="s">
        <v>13</v>
      </c>
      <c r="AM8" s="30"/>
      <c r="AN8" s="30"/>
      <c r="AO8" s="152" t="s">
        <v>197</v>
      </c>
      <c r="AP8" s="142" t="s">
        <v>164</v>
      </c>
      <c r="AQ8" s="48"/>
      <c r="AR8" s="149" t="s">
        <v>162</v>
      </c>
      <c r="AS8" s="30"/>
      <c r="AT8" s="385"/>
      <c r="AU8" s="32"/>
      <c r="AV8" s="32"/>
      <c r="AW8" s="390"/>
      <c r="AX8" s="29"/>
      <c r="AY8" s="22"/>
      <c r="AZ8" s="368"/>
      <c r="BA8" s="369"/>
      <c r="BB8" s="175"/>
      <c r="BC8" s="95" t="s">
        <v>227</v>
      </c>
      <c r="BD8" s="43"/>
      <c r="BE8" s="31"/>
      <c r="BF8" s="401" t="s">
        <v>13</v>
      </c>
      <c r="BG8" s="29"/>
      <c r="BH8" s="441" t="s">
        <v>35</v>
      </c>
      <c r="BI8" s="387"/>
      <c r="BJ8" s="389"/>
      <c r="BK8" s="413"/>
      <c r="BL8" s="415"/>
      <c r="BM8" s="390"/>
      <c r="BN8" s="30"/>
      <c r="BO8" s="150" t="s">
        <v>181</v>
      </c>
      <c r="BP8" s="146" t="s">
        <v>232</v>
      </c>
      <c r="BQ8" s="395"/>
      <c r="BR8" s="396"/>
      <c r="BS8" s="397"/>
      <c r="BT8" s="36"/>
      <c r="BU8" s="372"/>
      <c r="BV8" s="45" t="s">
        <v>198</v>
      </c>
      <c r="BW8" s="32"/>
      <c r="BX8" s="40" t="s">
        <v>13</v>
      </c>
      <c r="BY8" s="376"/>
      <c r="BZ8" s="121"/>
      <c r="CA8" s="31"/>
      <c r="CB8" s="31"/>
      <c r="CC8" s="374"/>
      <c r="CD8" s="376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E9" s="31"/>
      <c r="F9" s="29"/>
      <c r="G9" s="29"/>
      <c r="H9" s="30"/>
      <c r="I9" s="30"/>
      <c r="J9" s="30"/>
      <c r="K9" s="30"/>
      <c r="L9" s="29"/>
      <c r="M9" s="375" t="s">
        <v>123</v>
      </c>
      <c r="N9" s="375"/>
      <c r="O9" s="32"/>
      <c r="P9" s="415"/>
      <c r="Q9" s="29"/>
      <c r="R9" s="29"/>
      <c r="S9" s="67"/>
      <c r="T9" s="161"/>
      <c r="U9" s="42"/>
      <c r="V9" s="402"/>
      <c r="W9" s="440"/>
      <c r="X9" s="34"/>
      <c r="Y9" s="169"/>
      <c r="Z9" s="167"/>
      <c r="AA9" s="167"/>
      <c r="AB9" s="168"/>
      <c r="AC9" s="170"/>
      <c r="AD9" s="34"/>
      <c r="AE9" s="29"/>
      <c r="AF9" s="375"/>
      <c r="AG9" s="442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29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02"/>
      <c r="BG9" s="48"/>
      <c r="BH9" s="441"/>
      <c r="BI9" s="30"/>
      <c r="BJ9" s="30"/>
      <c r="BK9" s="30"/>
      <c r="BL9" s="32"/>
      <c r="BM9" s="91" t="s">
        <v>165</v>
      </c>
      <c r="BN9" s="32"/>
      <c r="BO9" s="32"/>
      <c r="BP9" s="67"/>
      <c r="BQ9" s="398"/>
      <c r="BR9" s="399"/>
      <c r="BS9" s="400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76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75" t="s">
        <v>128</v>
      </c>
      <c r="E10" s="31"/>
      <c r="F10" s="377" t="s">
        <v>191</v>
      </c>
      <c r="G10" s="30"/>
      <c r="H10" s="436" t="s">
        <v>219</v>
      </c>
      <c r="I10" s="28"/>
      <c r="J10" s="435" t="s">
        <v>218</v>
      </c>
      <c r="K10" s="119" t="s">
        <v>211</v>
      </c>
      <c r="L10" s="101" t="s">
        <v>150</v>
      </c>
      <c r="M10" s="375"/>
      <c r="N10" s="375"/>
      <c r="O10" s="32"/>
      <c r="P10" s="76"/>
      <c r="Q10" s="30"/>
      <c r="R10" s="76"/>
      <c r="S10" s="364" t="s">
        <v>131</v>
      </c>
      <c r="T10" s="491" t="s">
        <v>212</v>
      </c>
      <c r="U10" s="38"/>
      <c r="V10" s="34"/>
      <c r="W10" s="34"/>
      <c r="X10" s="70"/>
      <c r="Y10" s="451" t="s">
        <v>221</v>
      </c>
      <c r="Z10" s="435" t="s">
        <v>192</v>
      </c>
      <c r="AA10" s="34"/>
      <c r="AB10" s="436" t="s">
        <v>222</v>
      </c>
      <c r="AC10" s="31"/>
      <c r="AD10" s="361" t="s">
        <v>220</v>
      </c>
      <c r="AE10" s="446" t="s">
        <v>24</v>
      </c>
      <c r="AF10" s="165"/>
      <c r="AG10" s="443"/>
      <c r="AH10" s="447" t="s">
        <v>217</v>
      </c>
      <c r="AI10" s="447"/>
      <c r="AJ10" s="375" t="s">
        <v>154</v>
      </c>
      <c r="AK10" s="177" t="s">
        <v>159</v>
      </c>
      <c r="AL10" s="448" t="s">
        <v>11</v>
      </c>
      <c r="AM10" s="424"/>
      <c r="AN10" s="424"/>
      <c r="AO10" s="424"/>
      <c r="AP10" s="384" t="s">
        <v>172</v>
      </c>
      <c r="AQ10" s="386" t="s">
        <v>194</v>
      </c>
      <c r="AR10" s="49"/>
      <c r="AS10" s="430"/>
      <c r="AT10" s="412" t="s">
        <v>231</v>
      </c>
      <c r="AU10" s="449" t="s">
        <v>228</v>
      </c>
      <c r="AV10" s="426"/>
      <c r="AW10" s="30"/>
      <c r="AX10" s="373" t="s">
        <v>175</v>
      </c>
      <c r="AY10" s="22"/>
      <c r="AZ10" s="456" t="s">
        <v>224</v>
      </c>
      <c r="BA10" s="457"/>
      <c r="BB10" s="29"/>
      <c r="BC10" s="458" t="s">
        <v>159</v>
      </c>
      <c r="BD10" s="460" t="s">
        <v>15</v>
      </c>
      <c r="BE10" s="461"/>
      <c r="BF10" s="461"/>
      <c r="BG10" s="461"/>
      <c r="BH10" s="462"/>
      <c r="BI10" s="463" t="s">
        <v>14</v>
      </c>
      <c r="BJ10" s="464"/>
      <c r="BK10" s="464"/>
      <c r="BL10" s="465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45" t="s">
        <v>130</v>
      </c>
      <c r="BZ10" s="431" t="s">
        <v>23</v>
      </c>
      <c r="CA10" s="29"/>
      <c r="CB10" s="31"/>
      <c r="CC10" s="375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 x14ac:dyDescent="0.2">
      <c r="A11" s="27" t="s">
        <v>31</v>
      </c>
      <c r="B11" s="28"/>
      <c r="C11" s="375"/>
      <c r="E11" s="28"/>
      <c r="F11" s="377"/>
      <c r="G11" s="30"/>
      <c r="H11" s="436"/>
      <c r="I11" s="28"/>
      <c r="J11" s="435"/>
      <c r="K11" s="145" t="s">
        <v>130</v>
      </c>
      <c r="L11" s="119" t="s">
        <v>202</v>
      </c>
      <c r="M11" s="375"/>
      <c r="N11" s="375"/>
      <c r="O11" s="32"/>
      <c r="P11" s="76"/>
      <c r="Q11" s="30"/>
      <c r="R11" s="432" t="s">
        <v>132</v>
      </c>
      <c r="S11" s="366"/>
      <c r="T11" s="492"/>
      <c r="U11" s="448" t="s">
        <v>10</v>
      </c>
      <c r="V11" s="424"/>
      <c r="W11" s="424"/>
      <c r="X11" s="485"/>
      <c r="Y11" s="451"/>
      <c r="Z11" s="435"/>
      <c r="AA11" s="34"/>
      <c r="AB11" s="436"/>
      <c r="AC11" s="28"/>
      <c r="AD11" s="391"/>
      <c r="AE11" s="438"/>
      <c r="AF11" s="406" t="s">
        <v>223</v>
      </c>
      <c r="AG11" s="443"/>
      <c r="AH11" s="34"/>
      <c r="AI11" s="34"/>
      <c r="AJ11" s="375"/>
      <c r="AK11" s="178"/>
      <c r="AL11" s="423"/>
      <c r="AM11" s="424"/>
      <c r="AN11" s="424"/>
      <c r="AO11" s="424"/>
      <c r="AP11" s="385"/>
      <c r="AQ11" s="387"/>
      <c r="AR11" s="49"/>
      <c r="AS11" s="431"/>
      <c r="AT11" s="413"/>
      <c r="AU11" s="450"/>
      <c r="AV11" s="428"/>
      <c r="AW11" s="30"/>
      <c r="AX11" s="374"/>
      <c r="AY11" s="22"/>
      <c r="AZ11" s="487" t="s">
        <v>171</v>
      </c>
      <c r="BA11" s="488"/>
      <c r="BB11" s="29"/>
      <c r="BC11" s="459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88" t="s">
        <v>207</v>
      </c>
      <c r="BQ11" s="452" t="s">
        <v>233</v>
      </c>
      <c r="BR11" s="453"/>
      <c r="BS11" s="453"/>
      <c r="BT11" s="454"/>
      <c r="BU11" s="43"/>
      <c r="BV11" s="30"/>
      <c r="BW11" s="30"/>
      <c r="BX11" s="29"/>
      <c r="BY11" s="29"/>
      <c r="BZ11" s="376"/>
      <c r="CA11" s="30"/>
      <c r="CB11" s="31"/>
      <c r="CC11" s="376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 x14ac:dyDescent="0.2">
      <c r="A12" s="27" t="s">
        <v>32</v>
      </c>
      <c r="B12" s="455" t="s">
        <v>135</v>
      </c>
      <c r="C12" s="28"/>
      <c r="D12" s="375" t="s">
        <v>133</v>
      </c>
      <c r="E12" s="391" t="s">
        <v>134</v>
      </c>
      <c r="F12" s="28"/>
      <c r="G12" s="377" t="s">
        <v>193</v>
      </c>
      <c r="H12" s="148" t="s">
        <v>194</v>
      </c>
      <c r="I12" s="480" t="s">
        <v>147</v>
      </c>
      <c r="J12" s="176"/>
      <c r="K12" s="160"/>
      <c r="L12" s="76"/>
      <c r="M12" s="481" t="s">
        <v>213</v>
      </c>
      <c r="N12" s="482"/>
      <c r="O12" s="437" t="s">
        <v>24</v>
      </c>
      <c r="P12" s="164" t="s">
        <v>163</v>
      </c>
      <c r="Q12" s="43"/>
      <c r="R12" s="433"/>
      <c r="S12" s="374"/>
      <c r="T12" s="162"/>
      <c r="U12" s="423"/>
      <c r="V12" s="424"/>
      <c r="W12" s="424"/>
      <c r="X12" s="485"/>
      <c r="Y12" s="451"/>
      <c r="Z12" s="101" t="s">
        <v>172</v>
      </c>
      <c r="AA12" s="28"/>
      <c r="AB12" s="455" t="s">
        <v>130</v>
      </c>
      <c r="AC12" s="375" t="s">
        <v>149</v>
      </c>
      <c r="AD12" s="21"/>
      <c r="AE12" s="438"/>
      <c r="AF12" s="407"/>
      <c r="AG12" s="75"/>
      <c r="AH12" s="370" t="s">
        <v>224</v>
      </c>
      <c r="AI12" s="370"/>
      <c r="AJ12" s="375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74" t="s">
        <v>139</v>
      </c>
      <c r="AV12" s="475"/>
      <c r="AW12" s="76"/>
      <c r="AX12" s="476" t="s">
        <v>166</v>
      </c>
      <c r="AY12" s="29"/>
      <c r="AZ12" s="489"/>
      <c r="BA12" s="490"/>
      <c r="BB12" s="29"/>
      <c r="BC12" s="37"/>
      <c r="BD12" s="448" t="s">
        <v>16</v>
      </c>
      <c r="BE12" s="424"/>
      <c r="BF12" s="424"/>
      <c r="BG12" s="424"/>
      <c r="BH12" s="424"/>
      <c r="BI12" s="31"/>
      <c r="BJ12" s="31"/>
      <c r="BK12" s="28"/>
      <c r="BL12" s="28"/>
      <c r="BM12" s="32"/>
      <c r="BN12" s="32"/>
      <c r="BO12" s="32"/>
      <c r="BP12" s="405"/>
      <c r="BQ12" s="32"/>
      <c r="BR12" s="32"/>
      <c r="BS12" s="32"/>
      <c r="BT12" s="36"/>
      <c r="BU12" s="43"/>
      <c r="BV12" s="30"/>
      <c r="BW12" s="29"/>
      <c r="BX12" s="29"/>
      <c r="BY12" s="30"/>
      <c r="BZ12" s="376"/>
      <c r="CA12" s="30"/>
      <c r="CB12" s="31"/>
      <c r="CC12" s="376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455"/>
      <c r="C13" s="28"/>
      <c r="D13" s="375"/>
      <c r="E13" s="391"/>
      <c r="F13" s="28"/>
      <c r="G13" s="377"/>
      <c r="H13" s="123"/>
      <c r="I13" s="480"/>
      <c r="J13" s="31"/>
      <c r="K13" s="31"/>
      <c r="L13" s="67"/>
      <c r="M13" s="481"/>
      <c r="N13" s="482"/>
      <c r="O13" s="438"/>
      <c r="P13" s="163"/>
      <c r="Q13" s="28"/>
      <c r="R13" s="434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55"/>
      <c r="AC13" s="375"/>
      <c r="AD13" s="21"/>
      <c r="AE13" s="76"/>
      <c r="AF13" s="407"/>
      <c r="AG13" s="75"/>
      <c r="AH13" s="370"/>
      <c r="AI13" s="370"/>
      <c r="AJ13" s="375"/>
      <c r="AK13" s="178"/>
      <c r="AL13" s="49"/>
      <c r="AM13" s="29"/>
      <c r="AN13" s="29"/>
      <c r="AO13" s="29"/>
      <c r="AP13" s="29"/>
      <c r="AQ13" s="149" t="s">
        <v>218</v>
      </c>
      <c r="AR13" s="76"/>
      <c r="AS13" s="143" t="s">
        <v>219</v>
      </c>
      <c r="AT13" s="76"/>
      <c r="AU13" s="93" t="s">
        <v>140</v>
      </c>
      <c r="AV13" s="373" t="s">
        <v>229</v>
      </c>
      <c r="AW13" s="30"/>
      <c r="AX13" s="477"/>
      <c r="AY13" s="29"/>
      <c r="AZ13" s="29"/>
      <c r="BA13" s="29"/>
      <c r="BB13" s="29"/>
      <c r="BC13" s="37"/>
      <c r="BD13" s="423"/>
      <c r="BE13" s="424"/>
      <c r="BF13" s="424"/>
      <c r="BG13" s="424"/>
      <c r="BH13" s="424"/>
      <c r="BI13" s="76"/>
      <c r="BJ13" s="32"/>
      <c r="BK13" s="32"/>
      <c r="BL13" s="32"/>
      <c r="BM13" s="32"/>
      <c r="BN13" s="32"/>
      <c r="BO13" s="32"/>
      <c r="BP13" s="389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 x14ac:dyDescent="0.2">
      <c r="A14" s="27" t="s">
        <v>34</v>
      </c>
      <c r="B14" s="455"/>
      <c r="C14" s="28"/>
      <c r="D14" s="30"/>
      <c r="E14" s="391"/>
      <c r="F14" s="32"/>
      <c r="G14" s="32"/>
      <c r="H14" s="92"/>
      <c r="I14" s="76"/>
      <c r="J14" s="31"/>
      <c r="K14" s="31"/>
      <c r="L14" s="75"/>
      <c r="M14" s="483"/>
      <c r="N14" s="484"/>
      <c r="O14" s="438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75"/>
      <c r="AD14" s="21"/>
      <c r="AE14" s="18"/>
      <c r="AF14" s="486"/>
      <c r="AG14" s="67"/>
      <c r="AH14" s="478" t="s">
        <v>204</v>
      </c>
      <c r="AI14" s="436" t="s">
        <v>205</v>
      </c>
      <c r="AJ14" s="479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74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66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11"/>
      <c r="N15" s="111"/>
      <c r="O15" s="158"/>
      <c r="P15" s="158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78"/>
      <c r="AI15" s="436"/>
      <c r="AJ15" s="479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58"/>
      <c r="BF15" s="21"/>
      <c r="BG15" s="21"/>
      <c r="BH15" s="21"/>
      <c r="BI15" s="21"/>
      <c r="BJ15" s="158"/>
      <c r="BK15" s="158"/>
      <c r="BL15" s="158"/>
      <c r="BM15" s="158"/>
      <c r="BN15" s="158"/>
      <c r="BO15" s="74"/>
      <c r="BP15" s="74"/>
      <c r="BQ15" s="74"/>
      <c r="BR15" s="74"/>
      <c r="BS15" s="74"/>
      <c r="BT15" s="467"/>
      <c r="BU15" s="15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78"/>
      <c r="AI16" s="436"/>
      <c r="AJ16" s="479"/>
      <c r="AK16" s="174"/>
      <c r="AL16" s="15"/>
      <c r="AM16" s="158"/>
      <c r="AN16" s="158"/>
      <c r="AO16" s="158"/>
      <c r="AP16" s="158"/>
      <c r="AQ16" s="158"/>
      <c r="AR16" s="158"/>
      <c r="AS16" s="158"/>
      <c r="AT16" s="158"/>
      <c r="AU16" s="21"/>
      <c r="AV16" s="21"/>
      <c r="AW16" s="21"/>
      <c r="AX16" s="158"/>
      <c r="AY16" s="158"/>
      <c r="AZ16" s="21"/>
      <c r="BA16" s="158"/>
      <c r="BB16" s="73"/>
      <c r="BC16" s="14"/>
      <c r="BD16" s="15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74"/>
      <c r="BP16" s="74"/>
      <c r="BQ16" s="74"/>
      <c r="BR16" s="74"/>
      <c r="BS16" s="74"/>
      <c r="BT16" s="467"/>
      <c r="BU16" s="15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78"/>
      <c r="AI17" s="436"/>
      <c r="AJ17" s="479"/>
      <c r="AK17" s="174"/>
      <c r="AL17" s="15"/>
      <c r="AM17" s="158"/>
      <c r="AN17" s="158"/>
      <c r="AO17" s="158"/>
      <c r="AP17" s="158"/>
      <c r="AQ17" s="158"/>
      <c r="AR17" s="158"/>
      <c r="AS17" s="158"/>
      <c r="AT17" s="158"/>
      <c r="AU17" s="21"/>
      <c r="AV17" s="158"/>
      <c r="AW17" s="158"/>
      <c r="AX17" s="158"/>
      <c r="AY17" s="158"/>
      <c r="AZ17" s="21"/>
      <c r="BA17" s="158"/>
      <c r="BB17" s="73"/>
      <c r="BC17" s="14"/>
      <c r="BD17" s="15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22"/>
      <c r="BQ17" s="22"/>
      <c r="BR17" s="22"/>
      <c r="BS17" s="97"/>
      <c r="BT17" s="468"/>
      <c r="BU17" s="15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469" t="s">
        <v>5</v>
      </c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70"/>
      <c r="AI18" s="470"/>
      <c r="AJ18" s="470"/>
      <c r="AK18" s="469"/>
      <c r="AL18" s="469"/>
      <c r="AM18" s="469"/>
      <c r="AN18" s="469"/>
      <c r="AO18" s="469"/>
      <c r="AP18" s="469"/>
      <c r="AQ18" s="469"/>
      <c r="AR18" s="469"/>
      <c r="AS18" s="469"/>
      <c r="AT18" s="469"/>
      <c r="AU18" s="469"/>
      <c r="AV18" s="469"/>
      <c r="AW18" s="469"/>
      <c r="AX18" s="469"/>
      <c r="AY18" s="469"/>
      <c r="AZ18" s="469"/>
      <c r="BA18" s="469"/>
      <c r="BB18" s="469"/>
      <c r="BC18" s="469"/>
      <c r="BD18" s="469"/>
      <c r="BE18" s="469"/>
      <c r="BF18" s="469"/>
      <c r="BG18" s="469"/>
      <c r="BH18" s="469"/>
      <c r="BI18" s="469"/>
      <c r="BJ18" s="469"/>
      <c r="BK18" s="469"/>
      <c r="BL18" s="469"/>
      <c r="BM18" s="469"/>
      <c r="BN18" s="469"/>
      <c r="BO18" s="469"/>
      <c r="BP18" s="469"/>
      <c r="BQ18" s="469"/>
      <c r="BR18" s="469"/>
      <c r="BS18" s="469"/>
      <c r="BT18" s="469"/>
      <c r="BU18" s="469"/>
      <c r="BV18" s="469"/>
      <c r="BW18" s="469"/>
      <c r="BX18" s="469"/>
      <c r="BY18" s="469"/>
      <c r="BZ18" s="469"/>
      <c r="CA18" s="469"/>
      <c r="CB18" s="469"/>
      <c r="CC18" s="469"/>
      <c r="CD18" s="469"/>
      <c r="CE18" s="469"/>
      <c r="CF18" s="469"/>
      <c r="CG18" s="469"/>
      <c r="CH18" s="469"/>
      <c r="CI18" s="469"/>
      <c r="CJ18" s="471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472"/>
      <c r="D19" s="472"/>
      <c r="E19" s="472"/>
      <c r="F19" s="140"/>
      <c r="G19" s="140"/>
      <c r="H19" s="472"/>
      <c r="I19" s="472"/>
      <c r="J19" s="472"/>
      <c r="K19" s="472"/>
      <c r="L19" s="140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472"/>
      <c r="D20" s="47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472"/>
      <c r="D21" s="472"/>
      <c r="E21" s="472"/>
      <c r="F21" s="140"/>
      <c r="G21" s="140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G12:G13"/>
    <mergeCell ref="I12:I13"/>
    <mergeCell ref="M12:N14"/>
    <mergeCell ref="CC10:CC12"/>
    <mergeCell ref="R11:R13"/>
    <mergeCell ref="U11:X12"/>
    <mergeCell ref="AF11:AF14"/>
    <mergeCell ref="AZ11:BA12"/>
    <mergeCell ref="S10:S12"/>
    <mergeCell ref="T10:T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AW6:AW8"/>
    <mergeCell ref="AS9:AS11"/>
    <mergeCell ref="AQ10:AQ11"/>
    <mergeCell ref="AT10:AT11"/>
    <mergeCell ref="AU10:AV11"/>
    <mergeCell ref="Y10:Y12"/>
    <mergeCell ref="Z10:Z11"/>
    <mergeCell ref="AB10:AB11"/>
    <mergeCell ref="BP11:BP13"/>
    <mergeCell ref="BQ11:BT11"/>
    <mergeCell ref="E12:E14"/>
    <mergeCell ref="F6:F8"/>
    <mergeCell ref="L6:L8"/>
    <mergeCell ref="O6:O8"/>
    <mergeCell ref="P6:P9"/>
    <mergeCell ref="Q6:Q8"/>
    <mergeCell ref="M9:N11"/>
    <mergeCell ref="C10:C11"/>
    <mergeCell ref="F10:F11"/>
    <mergeCell ref="J10:J11"/>
    <mergeCell ref="C6:C8"/>
    <mergeCell ref="H10:H11"/>
    <mergeCell ref="O12:O14"/>
    <mergeCell ref="B7:B8"/>
    <mergeCell ref="E7:E8"/>
    <mergeCell ref="H7:K8"/>
    <mergeCell ref="AT7:AT8"/>
    <mergeCell ref="BI7:BI8"/>
    <mergeCell ref="BJ7:BJ8"/>
    <mergeCell ref="BM6:BM8"/>
    <mergeCell ref="BN6:BN7"/>
    <mergeCell ref="BQ6:BS9"/>
    <mergeCell ref="U6:U7"/>
    <mergeCell ref="X6:X7"/>
    <mergeCell ref="Y6:Y7"/>
    <mergeCell ref="Z6:Z8"/>
    <mergeCell ref="AB6:AB8"/>
    <mergeCell ref="AD6:AE7"/>
    <mergeCell ref="BK7:BK8"/>
    <mergeCell ref="BL7:BL8"/>
    <mergeCell ref="BE6:BE7"/>
    <mergeCell ref="BG6:BG7"/>
    <mergeCell ref="AF6:AF9"/>
    <mergeCell ref="AG6:AG7"/>
    <mergeCell ref="AK6:AK8"/>
    <mergeCell ref="AL6:AO7"/>
    <mergeCell ref="AP6:AS7"/>
    <mergeCell ref="CF6:CF7"/>
    <mergeCell ref="AX6:AX7"/>
    <mergeCell ref="AY6:AY7"/>
    <mergeCell ref="AZ6:BA8"/>
    <mergeCell ref="BB6:BB7"/>
    <mergeCell ref="BM4:BP4"/>
    <mergeCell ref="BQ4:BT4"/>
    <mergeCell ref="BU4:BX4"/>
    <mergeCell ref="BY4:CB4"/>
    <mergeCell ref="CC4:CF4"/>
    <mergeCell ref="AU4:AY4"/>
    <mergeCell ref="AZ4:BC4"/>
    <mergeCell ref="BD4:BH4"/>
    <mergeCell ref="BI4:BL4"/>
    <mergeCell ref="BU7:BU8"/>
    <mergeCell ref="CC7:CC8"/>
    <mergeCell ref="CD7:CD9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M4:P4"/>
    <mergeCell ref="Q4:T4"/>
    <mergeCell ref="U4:X4"/>
    <mergeCell ref="Y4:AC4"/>
    <mergeCell ref="AD4:AG4"/>
    <mergeCell ref="AH4:AK4"/>
    <mergeCell ref="CG4:CJ4"/>
    <mergeCell ref="AL4:AO4"/>
    <mergeCell ref="AP4:AT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341" t="s">
        <v>236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1"/>
      <c r="CI1" s="341"/>
      <c r="CJ1" s="341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179"/>
      <c r="CF2" s="179"/>
      <c r="CG2" s="179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343"/>
      <c r="B3" s="346" t="s">
        <v>37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8"/>
      <c r="T3" s="349"/>
      <c r="U3" s="346" t="s">
        <v>38</v>
      </c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8"/>
      <c r="AK3" s="349"/>
      <c r="AL3" s="346" t="s">
        <v>39</v>
      </c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8"/>
      <c r="BC3" s="349"/>
      <c r="BD3" s="350" t="s">
        <v>40</v>
      </c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8"/>
      <c r="BT3" s="349"/>
      <c r="BU3" s="346" t="s">
        <v>41</v>
      </c>
      <c r="BV3" s="351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347"/>
      <c r="CH3" s="347"/>
      <c r="CI3" s="348"/>
      <c r="CJ3" s="349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344"/>
      <c r="B4" s="352" t="s">
        <v>121</v>
      </c>
      <c r="C4" s="353"/>
      <c r="D4" s="353"/>
      <c r="E4" s="353"/>
      <c r="F4" s="353"/>
      <c r="G4" s="354"/>
      <c r="H4" s="355">
        <v>2</v>
      </c>
      <c r="I4" s="353"/>
      <c r="J4" s="353"/>
      <c r="K4" s="353"/>
      <c r="L4" s="354"/>
      <c r="M4" s="355">
        <v>3</v>
      </c>
      <c r="N4" s="353"/>
      <c r="O4" s="353"/>
      <c r="P4" s="354"/>
      <c r="Q4" s="356">
        <v>4</v>
      </c>
      <c r="R4" s="356"/>
      <c r="S4" s="355"/>
      <c r="T4" s="357"/>
      <c r="U4" s="352">
        <v>1</v>
      </c>
      <c r="V4" s="353"/>
      <c r="W4" s="353"/>
      <c r="X4" s="353"/>
      <c r="Y4" s="355">
        <v>2</v>
      </c>
      <c r="Z4" s="353"/>
      <c r="AA4" s="353"/>
      <c r="AB4" s="353"/>
      <c r="AC4" s="354"/>
      <c r="AD4" s="355">
        <v>3</v>
      </c>
      <c r="AE4" s="353"/>
      <c r="AF4" s="353"/>
      <c r="AG4" s="354"/>
      <c r="AH4" s="356">
        <v>4</v>
      </c>
      <c r="AI4" s="356"/>
      <c r="AJ4" s="355"/>
      <c r="AK4" s="357"/>
      <c r="AL4" s="352">
        <v>1</v>
      </c>
      <c r="AM4" s="353"/>
      <c r="AN4" s="353"/>
      <c r="AO4" s="353"/>
      <c r="AP4" s="355">
        <v>2</v>
      </c>
      <c r="AQ4" s="353"/>
      <c r="AR4" s="353"/>
      <c r="AS4" s="353"/>
      <c r="AT4" s="354"/>
      <c r="AU4" s="355">
        <v>3</v>
      </c>
      <c r="AV4" s="353"/>
      <c r="AW4" s="353"/>
      <c r="AX4" s="353"/>
      <c r="AY4" s="354"/>
      <c r="AZ4" s="356">
        <v>4</v>
      </c>
      <c r="BA4" s="356"/>
      <c r="BB4" s="355"/>
      <c r="BC4" s="357"/>
      <c r="BD4" s="352">
        <v>1</v>
      </c>
      <c r="BE4" s="353"/>
      <c r="BF4" s="353"/>
      <c r="BG4" s="353"/>
      <c r="BH4" s="354"/>
      <c r="BI4" s="355">
        <v>2</v>
      </c>
      <c r="BJ4" s="353"/>
      <c r="BK4" s="353"/>
      <c r="BL4" s="354"/>
      <c r="BM4" s="355">
        <v>3</v>
      </c>
      <c r="BN4" s="353"/>
      <c r="BO4" s="353"/>
      <c r="BP4" s="354"/>
      <c r="BQ4" s="356">
        <v>4</v>
      </c>
      <c r="BR4" s="356"/>
      <c r="BS4" s="355"/>
      <c r="BT4" s="357"/>
      <c r="BU4" s="352">
        <v>1</v>
      </c>
      <c r="BV4" s="353"/>
      <c r="BW4" s="353"/>
      <c r="BX4" s="353"/>
      <c r="BY4" s="355">
        <v>2</v>
      </c>
      <c r="BZ4" s="353"/>
      <c r="CA4" s="353"/>
      <c r="CB4" s="354"/>
      <c r="CC4" s="355">
        <v>3</v>
      </c>
      <c r="CD4" s="353"/>
      <c r="CE4" s="353"/>
      <c r="CF4" s="354"/>
      <c r="CG4" s="356">
        <v>4</v>
      </c>
      <c r="CH4" s="356"/>
      <c r="CI4" s="355"/>
      <c r="CJ4" s="357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345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80" t="s">
        <v>0</v>
      </c>
      <c r="L5" s="180" t="s">
        <v>8</v>
      </c>
      <c r="M5" s="52" t="s">
        <v>6</v>
      </c>
      <c r="N5" s="52" t="s">
        <v>7</v>
      </c>
      <c r="O5" s="180" t="s">
        <v>0</v>
      </c>
      <c r="P5" s="180" t="s">
        <v>8</v>
      </c>
      <c r="Q5" s="52" t="s">
        <v>6</v>
      </c>
      <c r="R5" s="52" t="s">
        <v>7</v>
      </c>
      <c r="S5" s="64" t="s">
        <v>43</v>
      </c>
      <c r="T5" s="181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391" t="s">
        <v>134</v>
      </c>
      <c r="D6" s="28"/>
      <c r="E6" s="28"/>
      <c r="F6" s="425" t="s">
        <v>127</v>
      </c>
      <c r="G6" s="29"/>
      <c r="H6" s="30"/>
      <c r="I6" s="31"/>
      <c r="J6" s="31"/>
      <c r="K6" s="30"/>
      <c r="L6" s="426" t="s">
        <v>125</v>
      </c>
      <c r="M6" s="32"/>
      <c r="N6" s="32"/>
      <c r="O6" s="429" t="s">
        <v>123</v>
      </c>
      <c r="P6" s="414" t="s">
        <v>124</v>
      </c>
      <c r="Q6" s="432" t="s">
        <v>126</v>
      </c>
      <c r="R6" s="30"/>
      <c r="S6" s="76"/>
      <c r="T6" s="33"/>
      <c r="U6" s="401" t="s">
        <v>12</v>
      </c>
      <c r="V6" s="34"/>
      <c r="W6" s="34"/>
      <c r="X6" s="403" t="s">
        <v>136</v>
      </c>
      <c r="Y6" s="388" t="s">
        <v>130</v>
      </c>
      <c r="Z6" s="406" t="s">
        <v>137</v>
      </c>
      <c r="AA6" s="70"/>
      <c r="AB6" s="409" t="s">
        <v>215</v>
      </c>
      <c r="AC6" s="38"/>
      <c r="AD6" s="370" t="s">
        <v>139</v>
      </c>
      <c r="AE6" s="370"/>
      <c r="AF6" s="375" t="s">
        <v>214</v>
      </c>
      <c r="AG6" s="418" t="s">
        <v>143</v>
      </c>
      <c r="AH6" s="34"/>
      <c r="AI6" s="34"/>
      <c r="AJ6" s="70"/>
      <c r="AK6" s="414" t="s">
        <v>142</v>
      </c>
      <c r="AL6" s="421" t="s">
        <v>9</v>
      </c>
      <c r="AM6" s="422"/>
      <c r="AN6" s="422"/>
      <c r="AO6" s="422"/>
      <c r="AP6" s="378" t="s">
        <v>160</v>
      </c>
      <c r="AQ6" s="379"/>
      <c r="AR6" s="379"/>
      <c r="AS6" s="380"/>
      <c r="AT6" s="76"/>
      <c r="AU6" s="32"/>
      <c r="AV6" s="32"/>
      <c r="AW6" s="390" t="s">
        <v>24</v>
      </c>
      <c r="AX6" s="360" t="s">
        <v>140</v>
      </c>
      <c r="AY6" s="362" t="s">
        <v>226</v>
      </c>
      <c r="AZ6" s="364" t="s">
        <v>131</v>
      </c>
      <c r="BA6" s="365"/>
      <c r="BB6" s="370" t="s">
        <v>216</v>
      </c>
      <c r="BC6" s="172"/>
      <c r="BD6" s="76"/>
      <c r="BE6" s="416" t="s">
        <v>198</v>
      </c>
      <c r="BF6" s="190" t="s">
        <v>203</v>
      </c>
      <c r="BG6" s="401" t="s">
        <v>13</v>
      </c>
      <c r="BH6" s="29"/>
      <c r="BI6" s="76"/>
      <c r="BJ6" s="32"/>
      <c r="BK6" s="29"/>
      <c r="BL6" s="32"/>
      <c r="BM6" s="390" t="s">
        <v>24</v>
      </c>
      <c r="BN6" s="391" t="s">
        <v>140</v>
      </c>
      <c r="BO6" s="191" t="s">
        <v>179</v>
      </c>
      <c r="BP6" s="28"/>
      <c r="BQ6" s="392" t="s">
        <v>176</v>
      </c>
      <c r="BR6" s="393"/>
      <c r="BS6" s="394"/>
      <c r="BT6" s="33"/>
      <c r="BU6" s="38"/>
      <c r="BV6" s="32"/>
      <c r="BW6" s="32"/>
      <c r="BX6" s="32"/>
      <c r="BY6" s="431" t="s">
        <v>23</v>
      </c>
      <c r="BZ6" s="32"/>
      <c r="CA6" s="31"/>
      <c r="CB6" s="185" t="s">
        <v>46</v>
      </c>
      <c r="CC6" s="444" t="s">
        <v>228</v>
      </c>
      <c r="CD6" s="445"/>
      <c r="CE6" s="32"/>
      <c r="CF6" s="358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 x14ac:dyDescent="0.2">
      <c r="A7" s="27" t="s">
        <v>27</v>
      </c>
      <c r="B7" s="370" t="s">
        <v>122</v>
      </c>
      <c r="C7" s="391"/>
      <c r="D7" s="31"/>
      <c r="E7" s="377" t="s">
        <v>190</v>
      </c>
      <c r="F7" s="425"/>
      <c r="G7" s="29"/>
      <c r="H7" s="378" t="s">
        <v>206</v>
      </c>
      <c r="I7" s="379"/>
      <c r="J7" s="379"/>
      <c r="K7" s="380"/>
      <c r="L7" s="427"/>
      <c r="M7" s="32"/>
      <c r="N7" s="32"/>
      <c r="O7" s="430"/>
      <c r="P7" s="420"/>
      <c r="Q7" s="433"/>
      <c r="R7" s="32"/>
      <c r="S7" s="76"/>
      <c r="T7" s="37"/>
      <c r="U7" s="402"/>
      <c r="V7" s="34"/>
      <c r="W7" s="76"/>
      <c r="X7" s="404"/>
      <c r="Y7" s="405"/>
      <c r="Z7" s="407"/>
      <c r="AA7" s="70"/>
      <c r="AB7" s="410"/>
      <c r="AC7" s="38"/>
      <c r="AD7" s="370"/>
      <c r="AE7" s="370"/>
      <c r="AF7" s="375"/>
      <c r="AG7" s="419"/>
      <c r="AH7" s="34"/>
      <c r="AI7" s="76"/>
      <c r="AJ7" s="70"/>
      <c r="AK7" s="420"/>
      <c r="AL7" s="423"/>
      <c r="AM7" s="424"/>
      <c r="AN7" s="424"/>
      <c r="AO7" s="424"/>
      <c r="AP7" s="381"/>
      <c r="AQ7" s="382"/>
      <c r="AR7" s="382"/>
      <c r="AS7" s="383"/>
      <c r="AT7" s="384" t="s">
        <v>150</v>
      </c>
      <c r="AU7" s="32"/>
      <c r="AV7" s="32"/>
      <c r="AW7" s="390"/>
      <c r="AX7" s="361"/>
      <c r="AY7" s="363"/>
      <c r="AZ7" s="366"/>
      <c r="BA7" s="367"/>
      <c r="BB7" s="370"/>
      <c r="BC7" s="172"/>
      <c r="BD7" s="189" t="s">
        <v>235</v>
      </c>
      <c r="BE7" s="417"/>
      <c r="BF7" s="29"/>
      <c r="BG7" s="402"/>
      <c r="BH7" s="29"/>
      <c r="BI7" s="386" t="s">
        <v>184</v>
      </c>
      <c r="BJ7" s="388" t="s">
        <v>183</v>
      </c>
      <c r="BK7" s="412" t="s">
        <v>230</v>
      </c>
      <c r="BL7" s="414" t="s">
        <v>208</v>
      </c>
      <c r="BM7" s="390"/>
      <c r="BN7" s="391"/>
      <c r="BO7" s="91" t="s">
        <v>180</v>
      </c>
      <c r="BP7" s="182" t="s">
        <v>182</v>
      </c>
      <c r="BQ7" s="395"/>
      <c r="BR7" s="396"/>
      <c r="BS7" s="397"/>
      <c r="BT7" s="36"/>
      <c r="BU7" s="371" t="s">
        <v>235</v>
      </c>
      <c r="BV7" s="31"/>
      <c r="BW7" s="40" t="s">
        <v>13</v>
      </c>
      <c r="BX7" s="32"/>
      <c r="BY7" s="376"/>
      <c r="BZ7" s="192" t="s">
        <v>130</v>
      </c>
      <c r="CA7" s="31"/>
      <c r="CB7" s="31"/>
      <c r="CC7" s="373" t="s">
        <v>165</v>
      </c>
      <c r="CD7" s="375" t="s">
        <v>22</v>
      </c>
      <c r="CE7" s="32"/>
      <c r="CF7" s="359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 x14ac:dyDescent="0.2">
      <c r="A8" s="27" t="s">
        <v>28</v>
      </c>
      <c r="B8" s="370"/>
      <c r="C8" s="391"/>
      <c r="D8" s="30"/>
      <c r="E8" s="377"/>
      <c r="F8" s="425"/>
      <c r="G8" s="29"/>
      <c r="H8" s="381"/>
      <c r="I8" s="382"/>
      <c r="J8" s="382"/>
      <c r="K8" s="383"/>
      <c r="L8" s="428"/>
      <c r="M8" s="32"/>
      <c r="N8" s="32"/>
      <c r="O8" s="431"/>
      <c r="P8" s="420"/>
      <c r="Q8" s="434"/>
      <c r="R8" s="32"/>
      <c r="S8" s="66"/>
      <c r="T8" s="37"/>
      <c r="U8" s="42"/>
      <c r="V8" s="401" t="s">
        <v>12</v>
      </c>
      <c r="W8" s="439" t="s">
        <v>136</v>
      </c>
      <c r="X8" s="48"/>
      <c r="Y8" s="166" t="s">
        <v>172</v>
      </c>
      <c r="Z8" s="408"/>
      <c r="AA8" s="70"/>
      <c r="AB8" s="411"/>
      <c r="AC8" s="49"/>
      <c r="AD8" s="30"/>
      <c r="AE8" s="187" t="s">
        <v>140</v>
      </c>
      <c r="AF8" s="375"/>
      <c r="AG8" s="38"/>
      <c r="AH8" s="34"/>
      <c r="AI8" s="34"/>
      <c r="AJ8" s="188" t="s">
        <v>216</v>
      </c>
      <c r="AK8" s="415"/>
      <c r="AL8" s="40" t="s">
        <v>13</v>
      </c>
      <c r="AM8" s="30"/>
      <c r="AN8" s="30"/>
      <c r="AO8" s="190" t="s">
        <v>197</v>
      </c>
      <c r="AP8" s="184" t="s">
        <v>164</v>
      </c>
      <c r="AQ8" s="48"/>
      <c r="AR8" s="194" t="s">
        <v>162</v>
      </c>
      <c r="AS8" s="30"/>
      <c r="AT8" s="385"/>
      <c r="AU8" s="32"/>
      <c r="AV8" s="32"/>
      <c r="AW8" s="390"/>
      <c r="AX8" s="29"/>
      <c r="AY8" s="22"/>
      <c r="AZ8" s="368"/>
      <c r="BA8" s="369"/>
      <c r="BB8" s="175"/>
      <c r="BC8" s="95" t="s">
        <v>227</v>
      </c>
      <c r="BD8" s="43"/>
      <c r="BE8" s="31"/>
      <c r="BF8" s="401" t="s">
        <v>13</v>
      </c>
      <c r="BG8" s="29"/>
      <c r="BH8" s="441" t="s">
        <v>35</v>
      </c>
      <c r="BI8" s="387"/>
      <c r="BJ8" s="389"/>
      <c r="BK8" s="413"/>
      <c r="BL8" s="415"/>
      <c r="BM8" s="390"/>
      <c r="BN8" s="30"/>
      <c r="BO8" s="183" t="s">
        <v>181</v>
      </c>
      <c r="BP8" s="196" t="s">
        <v>232</v>
      </c>
      <c r="BQ8" s="395"/>
      <c r="BR8" s="396"/>
      <c r="BS8" s="397"/>
      <c r="BT8" s="36"/>
      <c r="BU8" s="372"/>
      <c r="BV8" s="45" t="s">
        <v>198</v>
      </c>
      <c r="BW8" s="32"/>
      <c r="BX8" s="40" t="s">
        <v>13</v>
      </c>
      <c r="BY8" s="376"/>
      <c r="BZ8" s="121"/>
      <c r="CA8" s="31"/>
      <c r="CB8" s="31"/>
      <c r="CC8" s="374"/>
      <c r="CD8" s="376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30"/>
      <c r="L9" s="29"/>
      <c r="M9" s="375" t="s">
        <v>123</v>
      </c>
      <c r="N9" s="375"/>
      <c r="O9" s="32"/>
      <c r="P9" s="415"/>
      <c r="Q9" s="29"/>
      <c r="R9" s="29"/>
      <c r="S9" s="67"/>
      <c r="T9" s="161"/>
      <c r="U9" s="42"/>
      <c r="V9" s="402"/>
      <c r="W9" s="440"/>
      <c r="X9" s="34"/>
      <c r="Y9" s="169"/>
      <c r="Z9" s="167"/>
      <c r="AA9" s="167"/>
      <c r="AB9" s="168"/>
      <c r="AC9" s="170"/>
      <c r="AD9" s="34"/>
      <c r="AE9" s="29"/>
      <c r="AF9" s="375"/>
      <c r="AG9" s="442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29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02"/>
      <c r="BG9" s="48"/>
      <c r="BH9" s="441"/>
      <c r="BI9" s="30"/>
      <c r="BJ9" s="30"/>
      <c r="BK9" s="30"/>
      <c r="BL9" s="32"/>
      <c r="BM9" s="91" t="s">
        <v>165</v>
      </c>
      <c r="BN9" s="32"/>
      <c r="BO9" s="32"/>
      <c r="BP9" s="67"/>
      <c r="BQ9" s="398"/>
      <c r="BR9" s="399"/>
      <c r="BS9" s="400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76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75" t="s">
        <v>128</v>
      </c>
      <c r="D10" s="31"/>
      <c r="E10" s="31"/>
      <c r="F10" s="377" t="s">
        <v>191</v>
      </c>
      <c r="G10" s="30"/>
      <c r="H10" s="436" t="s">
        <v>219</v>
      </c>
      <c r="I10" s="28"/>
      <c r="J10" s="435" t="s">
        <v>218</v>
      </c>
      <c r="K10" s="119" t="s">
        <v>211</v>
      </c>
      <c r="L10" s="101" t="s">
        <v>150</v>
      </c>
      <c r="M10" s="375"/>
      <c r="N10" s="375"/>
      <c r="O10" s="32"/>
      <c r="P10" s="76"/>
      <c r="Q10" s="30"/>
      <c r="R10" s="76"/>
      <c r="S10" s="364" t="s">
        <v>131</v>
      </c>
      <c r="T10" s="491" t="s">
        <v>212</v>
      </c>
      <c r="U10" s="38"/>
      <c r="V10" s="34"/>
      <c r="W10" s="34"/>
      <c r="X10" s="70"/>
      <c r="Y10" s="451" t="s">
        <v>221</v>
      </c>
      <c r="Z10" s="435" t="s">
        <v>192</v>
      </c>
      <c r="AA10" s="34"/>
      <c r="AB10" s="436" t="s">
        <v>222</v>
      </c>
      <c r="AC10" s="31"/>
      <c r="AD10" s="361" t="s">
        <v>220</v>
      </c>
      <c r="AE10" s="446" t="s">
        <v>24</v>
      </c>
      <c r="AF10" s="165"/>
      <c r="AG10" s="443"/>
      <c r="AH10" s="447" t="s">
        <v>217</v>
      </c>
      <c r="AI10" s="447"/>
      <c r="AJ10" s="375" t="s">
        <v>154</v>
      </c>
      <c r="AK10" s="177" t="s">
        <v>159</v>
      </c>
      <c r="AL10" s="448" t="s">
        <v>11</v>
      </c>
      <c r="AM10" s="424"/>
      <c r="AN10" s="424"/>
      <c r="AO10" s="424"/>
      <c r="AP10" s="384" t="s">
        <v>172</v>
      </c>
      <c r="AQ10" s="386" t="s">
        <v>194</v>
      </c>
      <c r="AR10" s="49"/>
      <c r="AS10" s="430"/>
      <c r="AT10" s="412" t="s">
        <v>231</v>
      </c>
      <c r="AU10" s="449" t="s">
        <v>228</v>
      </c>
      <c r="AV10" s="426"/>
      <c r="AW10" s="30"/>
      <c r="AX10" s="373" t="s">
        <v>175</v>
      </c>
      <c r="AY10" s="22"/>
      <c r="AZ10" s="456" t="s">
        <v>224</v>
      </c>
      <c r="BA10" s="457"/>
      <c r="BB10" s="29"/>
      <c r="BC10" s="458" t="s">
        <v>159</v>
      </c>
      <c r="BD10" s="460" t="s">
        <v>15</v>
      </c>
      <c r="BE10" s="461"/>
      <c r="BF10" s="461"/>
      <c r="BG10" s="461"/>
      <c r="BH10" s="462"/>
      <c r="BI10" s="463" t="s">
        <v>14</v>
      </c>
      <c r="BJ10" s="464"/>
      <c r="BK10" s="464"/>
      <c r="BL10" s="465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92" t="s">
        <v>130</v>
      </c>
      <c r="BZ10" s="431" t="s">
        <v>23</v>
      </c>
      <c r="CA10" s="29"/>
      <c r="CB10" s="31"/>
      <c r="CC10" s="375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 x14ac:dyDescent="0.2">
      <c r="A11" s="27" t="s">
        <v>31</v>
      </c>
      <c r="B11" s="28"/>
      <c r="C11" s="375"/>
      <c r="D11" s="31"/>
      <c r="E11" s="28"/>
      <c r="F11" s="377"/>
      <c r="G11" s="30"/>
      <c r="H11" s="436"/>
      <c r="I11" s="28"/>
      <c r="J11" s="435"/>
      <c r="K11" s="192" t="s">
        <v>130</v>
      </c>
      <c r="L11" s="119" t="s">
        <v>202</v>
      </c>
      <c r="M11" s="375"/>
      <c r="N11" s="375"/>
      <c r="O11" s="32"/>
      <c r="P11" s="76"/>
      <c r="Q11" s="30"/>
      <c r="R11" s="432" t="s">
        <v>132</v>
      </c>
      <c r="S11" s="366"/>
      <c r="T11" s="492"/>
      <c r="U11" s="448" t="s">
        <v>10</v>
      </c>
      <c r="V11" s="424"/>
      <c r="W11" s="424"/>
      <c r="X11" s="485"/>
      <c r="Y11" s="451"/>
      <c r="Z11" s="435"/>
      <c r="AA11" s="34"/>
      <c r="AB11" s="436"/>
      <c r="AC11" s="28"/>
      <c r="AD11" s="391"/>
      <c r="AE11" s="438"/>
      <c r="AF11" s="406" t="s">
        <v>223</v>
      </c>
      <c r="AG11" s="443"/>
      <c r="AH11" s="34"/>
      <c r="AI11" s="34"/>
      <c r="AJ11" s="375"/>
      <c r="AK11" s="178"/>
      <c r="AL11" s="423"/>
      <c r="AM11" s="424"/>
      <c r="AN11" s="424"/>
      <c r="AO11" s="424"/>
      <c r="AP11" s="385"/>
      <c r="AQ11" s="387"/>
      <c r="AR11" s="49"/>
      <c r="AS11" s="431"/>
      <c r="AT11" s="413"/>
      <c r="AU11" s="450"/>
      <c r="AV11" s="428"/>
      <c r="AW11" s="30"/>
      <c r="AX11" s="374"/>
      <c r="AY11" s="22"/>
      <c r="AZ11" s="487" t="s">
        <v>171</v>
      </c>
      <c r="BA11" s="488"/>
      <c r="BB11" s="29"/>
      <c r="BC11" s="459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88" t="s">
        <v>207</v>
      </c>
      <c r="BQ11" s="452" t="s">
        <v>233</v>
      </c>
      <c r="BR11" s="453"/>
      <c r="BS11" s="453"/>
      <c r="BT11" s="454"/>
      <c r="BU11" s="43"/>
      <c r="BV11" s="30"/>
      <c r="BW11" s="30"/>
      <c r="BX11" s="29"/>
      <c r="BY11" s="29"/>
      <c r="BZ11" s="376"/>
      <c r="CA11" s="30"/>
      <c r="CB11" s="31"/>
      <c r="CC11" s="376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 x14ac:dyDescent="0.2">
      <c r="A12" s="27" t="s">
        <v>32</v>
      </c>
      <c r="B12" s="455" t="s">
        <v>135</v>
      </c>
      <c r="C12" s="28"/>
      <c r="D12" s="375" t="s">
        <v>133</v>
      </c>
      <c r="E12" s="377" t="s">
        <v>196</v>
      </c>
      <c r="F12" s="28"/>
      <c r="G12" s="377" t="s">
        <v>193</v>
      </c>
      <c r="H12" s="186" t="s">
        <v>194</v>
      </c>
      <c r="I12" s="480" t="s">
        <v>147</v>
      </c>
      <c r="J12" s="176"/>
      <c r="K12" s="160"/>
      <c r="L12" s="76"/>
      <c r="M12" s="481" t="s">
        <v>213</v>
      </c>
      <c r="N12" s="482"/>
      <c r="O12" s="437" t="s">
        <v>24</v>
      </c>
      <c r="P12" s="164" t="s">
        <v>163</v>
      </c>
      <c r="Q12" s="43"/>
      <c r="R12" s="433"/>
      <c r="S12" s="374"/>
      <c r="T12" s="162"/>
      <c r="U12" s="423"/>
      <c r="V12" s="424"/>
      <c r="W12" s="424"/>
      <c r="X12" s="485"/>
      <c r="Y12" s="451"/>
      <c r="Z12" s="101" t="s">
        <v>172</v>
      </c>
      <c r="AA12" s="28"/>
      <c r="AB12" s="455" t="s">
        <v>130</v>
      </c>
      <c r="AC12" s="375" t="s">
        <v>149</v>
      </c>
      <c r="AD12" s="21"/>
      <c r="AE12" s="438"/>
      <c r="AF12" s="407"/>
      <c r="AG12" s="75"/>
      <c r="AH12" s="370" t="s">
        <v>224</v>
      </c>
      <c r="AI12" s="370"/>
      <c r="AJ12" s="375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74" t="s">
        <v>139</v>
      </c>
      <c r="AV12" s="475"/>
      <c r="AW12" s="76"/>
      <c r="AX12" s="476" t="s">
        <v>166</v>
      </c>
      <c r="AY12" s="29"/>
      <c r="AZ12" s="489"/>
      <c r="BA12" s="490"/>
      <c r="BB12" s="29"/>
      <c r="BC12" s="37"/>
      <c r="BD12" s="448" t="s">
        <v>16</v>
      </c>
      <c r="BE12" s="424"/>
      <c r="BF12" s="424"/>
      <c r="BG12" s="424"/>
      <c r="BH12" s="424"/>
      <c r="BI12" s="31"/>
      <c r="BJ12" s="31"/>
      <c r="BK12" s="28"/>
      <c r="BL12" s="28"/>
      <c r="BM12" s="32"/>
      <c r="BN12" s="32"/>
      <c r="BO12" s="32"/>
      <c r="BP12" s="405"/>
      <c r="BQ12" s="32"/>
      <c r="BR12" s="32"/>
      <c r="BS12" s="32"/>
      <c r="BT12" s="36"/>
      <c r="BU12" s="43"/>
      <c r="BV12" s="30"/>
      <c r="BW12" s="29"/>
      <c r="BX12" s="29"/>
      <c r="BY12" s="30"/>
      <c r="BZ12" s="376"/>
      <c r="CA12" s="30"/>
      <c r="CB12" s="31"/>
      <c r="CC12" s="376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455"/>
      <c r="C13" s="28"/>
      <c r="D13" s="375"/>
      <c r="E13" s="377"/>
      <c r="F13" s="28"/>
      <c r="G13" s="377"/>
      <c r="H13" s="123"/>
      <c r="I13" s="480"/>
      <c r="J13" s="31"/>
      <c r="K13" s="31"/>
      <c r="L13" s="67"/>
      <c r="M13" s="481"/>
      <c r="N13" s="482"/>
      <c r="O13" s="438"/>
      <c r="P13" s="163"/>
      <c r="Q13" s="28"/>
      <c r="R13" s="434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55"/>
      <c r="AC13" s="375"/>
      <c r="AD13" s="21"/>
      <c r="AE13" s="76"/>
      <c r="AF13" s="407"/>
      <c r="AG13" s="75"/>
      <c r="AH13" s="370"/>
      <c r="AI13" s="370"/>
      <c r="AJ13" s="375"/>
      <c r="AK13" s="178"/>
      <c r="AL13" s="49"/>
      <c r="AM13" s="29"/>
      <c r="AN13" s="29"/>
      <c r="AO13" s="29"/>
      <c r="AP13" s="29"/>
      <c r="AQ13" s="194" t="s">
        <v>218</v>
      </c>
      <c r="AR13" s="76"/>
      <c r="AS13" s="195" t="s">
        <v>219</v>
      </c>
      <c r="AT13" s="76"/>
      <c r="AU13" s="93" t="s">
        <v>140</v>
      </c>
      <c r="AV13" s="373" t="s">
        <v>229</v>
      </c>
      <c r="AW13" s="30"/>
      <c r="AX13" s="477"/>
      <c r="AY13" s="29"/>
      <c r="AZ13" s="29"/>
      <c r="BA13" s="29"/>
      <c r="BB13" s="29"/>
      <c r="BC13" s="37"/>
      <c r="BD13" s="423"/>
      <c r="BE13" s="424"/>
      <c r="BF13" s="424"/>
      <c r="BG13" s="424"/>
      <c r="BH13" s="424"/>
      <c r="BI13" s="76"/>
      <c r="BJ13" s="32"/>
      <c r="BK13" s="32"/>
      <c r="BL13" s="32"/>
      <c r="BM13" s="32"/>
      <c r="BN13" s="32"/>
      <c r="BO13" s="32"/>
      <c r="BP13" s="389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 x14ac:dyDescent="0.2">
      <c r="A14" s="27" t="s">
        <v>34</v>
      </c>
      <c r="B14" s="455"/>
      <c r="C14" s="28"/>
      <c r="D14" s="30"/>
      <c r="E14" s="377"/>
      <c r="F14" s="32"/>
      <c r="G14" s="32"/>
      <c r="H14" s="92"/>
      <c r="I14" s="76"/>
      <c r="J14" s="31"/>
      <c r="K14" s="31"/>
      <c r="L14" s="75"/>
      <c r="M14" s="483"/>
      <c r="N14" s="484"/>
      <c r="O14" s="438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75"/>
      <c r="AD14" s="21"/>
      <c r="AE14" s="18"/>
      <c r="AF14" s="486"/>
      <c r="AG14" s="67"/>
      <c r="AH14" s="478" t="s">
        <v>204</v>
      </c>
      <c r="AI14" s="436" t="s">
        <v>205</v>
      </c>
      <c r="AJ14" s="479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74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66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11"/>
      <c r="N15" s="111"/>
      <c r="O15" s="197"/>
      <c r="P15" s="197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78"/>
      <c r="AI15" s="436"/>
      <c r="AJ15" s="479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97"/>
      <c r="BF15" s="21"/>
      <c r="BG15" s="21"/>
      <c r="BH15" s="21"/>
      <c r="BI15" s="21"/>
      <c r="BJ15" s="197"/>
      <c r="BK15" s="197"/>
      <c r="BL15" s="197"/>
      <c r="BM15" s="197"/>
      <c r="BN15" s="197"/>
      <c r="BO15" s="74"/>
      <c r="BP15" s="74"/>
      <c r="BQ15" s="74"/>
      <c r="BR15" s="74"/>
      <c r="BS15" s="74"/>
      <c r="BT15" s="467"/>
      <c r="BU15" s="15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78"/>
      <c r="AI16" s="436"/>
      <c r="AJ16" s="479"/>
      <c r="AK16" s="174"/>
      <c r="AL16" s="15"/>
      <c r="AM16" s="197"/>
      <c r="AN16" s="197"/>
      <c r="AO16" s="197"/>
      <c r="AP16" s="197"/>
      <c r="AQ16" s="197"/>
      <c r="AR16" s="197"/>
      <c r="AS16" s="197"/>
      <c r="AT16" s="197"/>
      <c r="AU16" s="21"/>
      <c r="AV16" s="21"/>
      <c r="AW16" s="21"/>
      <c r="AX16" s="197"/>
      <c r="AY16" s="197"/>
      <c r="AZ16" s="21"/>
      <c r="BA16" s="197"/>
      <c r="BB16" s="73"/>
      <c r="BC16" s="14"/>
      <c r="BD16" s="15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74"/>
      <c r="BP16" s="74"/>
      <c r="BQ16" s="74"/>
      <c r="BR16" s="74"/>
      <c r="BS16" s="74"/>
      <c r="BT16" s="467"/>
      <c r="BU16" s="15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78"/>
      <c r="AI17" s="436"/>
      <c r="AJ17" s="479"/>
      <c r="AK17" s="174"/>
      <c r="AL17" s="15"/>
      <c r="AM17" s="197"/>
      <c r="AN17" s="197"/>
      <c r="AO17" s="197"/>
      <c r="AP17" s="197"/>
      <c r="AQ17" s="197"/>
      <c r="AR17" s="197"/>
      <c r="AS17" s="197"/>
      <c r="AT17" s="197"/>
      <c r="AU17" s="21"/>
      <c r="AV17" s="197"/>
      <c r="AW17" s="197"/>
      <c r="AX17" s="197"/>
      <c r="AY17" s="197"/>
      <c r="AZ17" s="21"/>
      <c r="BA17" s="197"/>
      <c r="BB17" s="73"/>
      <c r="BC17" s="14"/>
      <c r="BD17" s="15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22"/>
      <c r="BQ17" s="22"/>
      <c r="BR17" s="22"/>
      <c r="BS17" s="97"/>
      <c r="BT17" s="468"/>
      <c r="BU17" s="15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469" t="s">
        <v>5</v>
      </c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70"/>
      <c r="AI18" s="470"/>
      <c r="AJ18" s="470"/>
      <c r="AK18" s="469"/>
      <c r="AL18" s="469"/>
      <c r="AM18" s="469"/>
      <c r="AN18" s="469"/>
      <c r="AO18" s="469"/>
      <c r="AP18" s="469"/>
      <c r="AQ18" s="469"/>
      <c r="AR18" s="469"/>
      <c r="AS18" s="469"/>
      <c r="AT18" s="469"/>
      <c r="AU18" s="469"/>
      <c r="AV18" s="469"/>
      <c r="AW18" s="469"/>
      <c r="AX18" s="469"/>
      <c r="AY18" s="469"/>
      <c r="AZ18" s="469"/>
      <c r="BA18" s="469"/>
      <c r="BB18" s="469"/>
      <c r="BC18" s="469"/>
      <c r="BD18" s="469"/>
      <c r="BE18" s="469"/>
      <c r="BF18" s="469"/>
      <c r="BG18" s="469"/>
      <c r="BH18" s="469"/>
      <c r="BI18" s="469"/>
      <c r="BJ18" s="469"/>
      <c r="BK18" s="469"/>
      <c r="BL18" s="469"/>
      <c r="BM18" s="469"/>
      <c r="BN18" s="469"/>
      <c r="BO18" s="469"/>
      <c r="BP18" s="469"/>
      <c r="BQ18" s="469"/>
      <c r="BR18" s="469"/>
      <c r="BS18" s="469"/>
      <c r="BT18" s="469"/>
      <c r="BU18" s="469"/>
      <c r="BV18" s="469"/>
      <c r="BW18" s="469"/>
      <c r="BX18" s="469"/>
      <c r="BY18" s="469"/>
      <c r="BZ18" s="469"/>
      <c r="CA18" s="469"/>
      <c r="CB18" s="469"/>
      <c r="CC18" s="469"/>
      <c r="CD18" s="469"/>
      <c r="CE18" s="469"/>
      <c r="CF18" s="469"/>
      <c r="CG18" s="469"/>
      <c r="CH18" s="469"/>
      <c r="CI18" s="469"/>
      <c r="CJ18" s="471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472"/>
      <c r="D19" s="472"/>
      <c r="E19" s="472"/>
      <c r="F19" s="193"/>
      <c r="G19" s="193"/>
      <c r="H19" s="472"/>
      <c r="I19" s="472"/>
      <c r="J19" s="472"/>
      <c r="K19" s="472"/>
      <c r="L19" s="193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472"/>
      <c r="D20" s="47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472"/>
      <c r="D21" s="472"/>
      <c r="E21" s="472"/>
      <c r="F21" s="193"/>
      <c r="G21" s="193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CF6:CF7"/>
    <mergeCell ref="AX6:AX7"/>
    <mergeCell ref="AY6:AY7"/>
    <mergeCell ref="AZ6:BA8"/>
    <mergeCell ref="BB6:BB7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BQ4:BT4"/>
    <mergeCell ref="BU4:BX4"/>
    <mergeCell ref="BY4:CB4"/>
    <mergeCell ref="CC4:CF4"/>
    <mergeCell ref="CG4:CJ4"/>
    <mergeCell ref="AL4:AO4"/>
    <mergeCell ref="AP4:AT4"/>
    <mergeCell ref="AU4:AY4"/>
    <mergeCell ref="AZ4:BC4"/>
    <mergeCell ref="H10:H11"/>
    <mergeCell ref="BM4:BP4"/>
    <mergeCell ref="M4:P4"/>
    <mergeCell ref="Q4:T4"/>
    <mergeCell ref="U4:X4"/>
    <mergeCell ref="Y4:AC4"/>
    <mergeCell ref="AD4:AG4"/>
    <mergeCell ref="AH4:AK4"/>
    <mergeCell ref="B7:B8"/>
    <mergeCell ref="E7:E8"/>
    <mergeCell ref="H7:K8"/>
    <mergeCell ref="AT7:AT8"/>
    <mergeCell ref="BI7:BI8"/>
    <mergeCell ref="BJ7:BJ8"/>
    <mergeCell ref="BM6:BM8"/>
    <mergeCell ref="BN6:BN7"/>
    <mergeCell ref="BD4:BH4"/>
    <mergeCell ref="BI4:BL4"/>
    <mergeCell ref="AL6:AO7"/>
    <mergeCell ref="AP6:AS7"/>
    <mergeCell ref="AW6:AW8"/>
    <mergeCell ref="AS9:AS11"/>
    <mergeCell ref="AQ10:AQ11"/>
    <mergeCell ref="AT10:AT11"/>
    <mergeCell ref="BQ6:BS9"/>
    <mergeCell ref="U6:U7"/>
    <mergeCell ref="X6:X7"/>
    <mergeCell ref="Y6:Y7"/>
    <mergeCell ref="Z6:Z8"/>
    <mergeCell ref="AB6:AB8"/>
    <mergeCell ref="AD6:AE7"/>
    <mergeCell ref="C6:C8"/>
    <mergeCell ref="F6:F8"/>
    <mergeCell ref="L6:L8"/>
    <mergeCell ref="O6:O8"/>
    <mergeCell ref="P6:P9"/>
    <mergeCell ref="Q6:Q8"/>
    <mergeCell ref="M9:N11"/>
    <mergeCell ref="C10:C11"/>
    <mergeCell ref="F10:F11"/>
    <mergeCell ref="BK7:BK8"/>
    <mergeCell ref="BL7:BL8"/>
    <mergeCell ref="S10:S12"/>
    <mergeCell ref="T10:T11"/>
    <mergeCell ref="AB10:AB11"/>
    <mergeCell ref="O12:O14"/>
    <mergeCell ref="BP11:BP13"/>
    <mergeCell ref="BQ11:BT11"/>
    <mergeCell ref="BU7:BU8"/>
    <mergeCell ref="CC7:CC8"/>
    <mergeCell ref="CD7:CD9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BE6:BE7"/>
    <mergeCell ref="BG6:BG7"/>
    <mergeCell ref="AF6:AF9"/>
    <mergeCell ref="AG6:AG7"/>
    <mergeCell ref="AK6:AK8"/>
    <mergeCell ref="Y10:Y12"/>
    <mergeCell ref="Z10:Z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AU10:AV11"/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CC10:CC12"/>
    <mergeCell ref="R11:R13"/>
    <mergeCell ref="U11:X12"/>
    <mergeCell ref="AF11:AF14"/>
    <mergeCell ref="AZ11:BA12"/>
    <mergeCell ref="J10:J11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341" t="s">
        <v>209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1"/>
      <c r="CI1" s="341"/>
      <c r="CJ1" s="341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117"/>
      <c r="CF2" s="117"/>
      <c r="CG2" s="11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343"/>
      <c r="B3" s="346" t="s">
        <v>37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8"/>
      <c r="T3" s="349"/>
      <c r="U3" s="346" t="s">
        <v>38</v>
      </c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8"/>
      <c r="AK3" s="349"/>
      <c r="AL3" s="346" t="s">
        <v>39</v>
      </c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8"/>
      <c r="BC3" s="349"/>
      <c r="BD3" s="350" t="s">
        <v>40</v>
      </c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8"/>
      <c r="BT3" s="349"/>
      <c r="BU3" s="346" t="s">
        <v>41</v>
      </c>
      <c r="BV3" s="351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347"/>
      <c r="CH3" s="347"/>
      <c r="CI3" s="348"/>
      <c r="CJ3" s="349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344"/>
      <c r="B4" s="352" t="s">
        <v>121</v>
      </c>
      <c r="C4" s="353"/>
      <c r="D4" s="353"/>
      <c r="E4" s="353"/>
      <c r="F4" s="353"/>
      <c r="G4" s="354"/>
      <c r="H4" s="355">
        <v>2</v>
      </c>
      <c r="I4" s="353"/>
      <c r="J4" s="353"/>
      <c r="K4" s="353"/>
      <c r="L4" s="354"/>
      <c r="M4" s="355">
        <v>3</v>
      </c>
      <c r="N4" s="353"/>
      <c r="O4" s="353"/>
      <c r="P4" s="354"/>
      <c r="Q4" s="356">
        <v>4</v>
      </c>
      <c r="R4" s="356"/>
      <c r="S4" s="355"/>
      <c r="T4" s="357"/>
      <c r="U4" s="352">
        <v>1</v>
      </c>
      <c r="V4" s="353"/>
      <c r="W4" s="353"/>
      <c r="X4" s="353"/>
      <c r="Y4" s="355">
        <v>2</v>
      </c>
      <c r="Z4" s="353"/>
      <c r="AA4" s="353"/>
      <c r="AB4" s="353"/>
      <c r="AC4" s="354"/>
      <c r="AD4" s="355">
        <v>3</v>
      </c>
      <c r="AE4" s="353"/>
      <c r="AF4" s="353"/>
      <c r="AG4" s="354"/>
      <c r="AH4" s="356">
        <v>4</v>
      </c>
      <c r="AI4" s="356"/>
      <c r="AJ4" s="355"/>
      <c r="AK4" s="357"/>
      <c r="AL4" s="352">
        <v>1</v>
      </c>
      <c r="AM4" s="353"/>
      <c r="AN4" s="353"/>
      <c r="AO4" s="353"/>
      <c r="AP4" s="355">
        <v>2</v>
      </c>
      <c r="AQ4" s="353"/>
      <c r="AR4" s="353"/>
      <c r="AS4" s="353"/>
      <c r="AT4" s="354"/>
      <c r="AU4" s="355">
        <v>3</v>
      </c>
      <c r="AV4" s="353"/>
      <c r="AW4" s="353"/>
      <c r="AX4" s="353"/>
      <c r="AY4" s="354"/>
      <c r="AZ4" s="356">
        <v>4</v>
      </c>
      <c r="BA4" s="356"/>
      <c r="BB4" s="355"/>
      <c r="BC4" s="357"/>
      <c r="BD4" s="352">
        <v>1</v>
      </c>
      <c r="BE4" s="353"/>
      <c r="BF4" s="353"/>
      <c r="BG4" s="353"/>
      <c r="BH4" s="354"/>
      <c r="BI4" s="355">
        <v>2</v>
      </c>
      <c r="BJ4" s="353"/>
      <c r="BK4" s="353"/>
      <c r="BL4" s="354"/>
      <c r="BM4" s="355">
        <v>3</v>
      </c>
      <c r="BN4" s="353"/>
      <c r="BO4" s="353"/>
      <c r="BP4" s="354"/>
      <c r="BQ4" s="356">
        <v>4</v>
      </c>
      <c r="BR4" s="356"/>
      <c r="BS4" s="355"/>
      <c r="BT4" s="357"/>
      <c r="BU4" s="352">
        <v>1</v>
      </c>
      <c r="BV4" s="353"/>
      <c r="BW4" s="353"/>
      <c r="BX4" s="353"/>
      <c r="BY4" s="355">
        <v>2</v>
      </c>
      <c r="BZ4" s="353"/>
      <c r="CA4" s="353"/>
      <c r="CB4" s="354"/>
      <c r="CC4" s="355">
        <v>3</v>
      </c>
      <c r="CD4" s="353"/>
      <c r="CE4" s="353"/>
      <c r="CF4" s="354"/>
      <c r="CG4" s="356">
        <v>4</v>
      </c>
      <c r="CH4" s="356"/>
      <c r="CI4" s="355"/>
      <c r="CJ4" s="357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345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37" t="s">
        <v>0</v>
      </c>
      <c r="L5" s="137" t="s">
        <v>8</v>
      </c>
      <c r="M5" s="52" t="s">
        <v>6</v>
      </c>
      <c r="N5" s="52" t="s">
        <v>7</v>
      </c>
      <c r="O5" s="137" t="s">
        <v>0</v>
      </c>
      <c r="P5" s="137" t="s">
        <v>8</v>
      </c>
      <c r="Q5" s="52" t="s">
        <v>6</v>
      </c>
      <c r="R5" s="52" t="s">
        <v>7</v>
      </c>
      <c r="S5" s="64" t="s">
        <v>43</v>
      </c>
      <c r="T5" s="138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391" t="s">
        <v>134</v>
      </c>
      <c r="D6" s="28"/>
      <c r="E6" s="28"/>
      <c r="F6" s="425" t="s">
        <v>127</v>
      </c>
      <c r="G6" s="29"/>
      <c r="H6" s="30"/>
      <c r="I6" s="31"/>
      <c r="J6" s="31"/>
      <c r="K6" s="30"/>
      <c r="L6" s="426" t="s">
        <v>125</v>
      </c>
      <c r="M6" s="32"/>
      <c r="N6" s="32"/>
      <c r="O6" s="429" t="s">
        <v>123</v>
      </c>
      <c r="P6" s="414" t="s">
        <v>124</v>
      </c>
      <c r="Q6" s="432" t="s">
        <v>126</v>
      </c>
      <c r="R6" s="30"/>
      <c r="S6" s="76"/>
      <c r="T6" s="33"/>
      <c r="U6" s="401" t="s">
        <v>12</v>
      </c>
      <c r="V6" s="34"/>
      <c r="W6" s="34"/>
      <c r="X6" s="403" t="s">
        <v>136</v>
      </c>
      <c r="Y6" s="388" t="s">
        <v>130</v>
      </c>
      <c r="Z6" s="406" t="s">
        <v>137</v>
      </c>
      <c r="AA6" s="34"/>
      <c r="AB6" s="406" t="s">
        <v>138</v>
      </c>
      <c r="AC6" s="32"/>
      <c r="AD6" s="456" t="s">
        <v>139</v>
      </c>
      <c r="AE6" s="457"/>
      <c r="AF6" s="429" t="s">
        <v>141</v>
      </c>
      <c r="AG6" s="358" t="s">
        <v>143</v>
      </c>
      <c r="AH6" s="34"/>
      <c r="AI6" s="34"/>
      <c r="AJ6" s="70"/>
      <c r="AK6" s="414" t="s">
        <v>142</v>
      </c>
      <c r="AL6" s="421" t="s">
        <v>9</v>
      </c>
      <c r="AM6" s="422"/>
      <c r="AN6" s="422"/>
      <c r="AO6" s="422"/>
      <c r="AP6" s="378" t="s">
        <v>160</v>
      </c>
      <c r="AQ6" s="379"/>
      <c r="AR6" s="379"/>
      <c r="AS6" s="380"/>
      <c r="AT6" s="76"/>
      <c r="AU6" s="32"/>
      <c r="AV6" s="32"/>
      <c r="AW6" s="390" t="s">
        <v>24</v>
      </c>
      <c r="AX6" s="360" t="s">
        <v>140</v>
      </c>
      <c r="AY6" s="362" t="s">
        <v>163</v>
      </c>
      <c r="AZ6" s="364" t="s">
        <v>131</v>
      </c>
      <c r="BA6" s="500"/>
      <c r="BB6" s="432" t="s">
        <v>145</v>
      </c>
      <c r="BC6" s="37"/>
      <c r="BD6" s="76"/>
      <c r="BE6" s="416" t="s">
        <v>198</v>
      </c>
      <c r="BF6" s="133" t="s">
        <v>203</v>
      </c>
      <c r="BG6" s="401" t="s">
        <v>13</v>
      </c>
      <c r="BH6" s="29"/>
      <c r="BI6" s="76"/>
      <c r="BJ6" s="32"/>
      <c r="BK6" s="29"/>
      <c r="BL6" s="32"/>
      <c r="BM6" s="390" t="s">
        <v>24</v>
      </c>
      <c r="BN6" s="391" t="s">
        <v>140</v>
      </c>
      <c r="BO6" s="135" t="s">
        <v>179</v>
      </c>
      <c r="BP6" s="28"/>
      <c r="BQ6" s="392" t="s">
        <v>176</v>
      </c>
      <c r="BR6" s="393"/>
      <c r="BS6" s="394"/>
      <c r="BT6" s="33"/>
      <c r="BU6" s="38"/>
      <c r="BV6" s="32"/>
      <c r="BW6" s="32"/>
      <c r="BX6" s="32"/>
      <c r="BY6" s="431" t="s">
        <v>23</v>
      </c>
      <c r="BZ6" s="32"/>
      <c r="CA6" s="31"/>
      <c r="CB6" s="127" t="s">
        <v>46</v>
      </c>
      <c r="CC6" s="444" t="s">
        <v>179</v>
      </c>
      <c r="CD6" s="445"/>
      <c r="CE6" s="32"/>
      <c r="CF6" s="358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x14ac:dyDescent="0.15">
      <c r="A7" s="27" t="s">
        <v>27</v>
      </c>
      <c r="B7" s="370" t="s">
        <v>122</v>
      </c>
      <c r="C7" s="391"/>
      <c r="D7" s="31"/>
      <c r="E7" s="377" t="s">
        <v>190</v>
      </c>
      <c r="F7" s="425"/>
      <c r="G7" s="29"/>
      <c r="H7" s="378" t="s">
        <v>206</v>
      </c>
      <c r="I7" s="379"/>
      <c r="J7" s="379"/>
      <c r="K7" s="380"/>
      <c r="L7" s="427"/>
      <c r="M7" s="32"/>
      <c r="N7" s="32"/>
      <c r="O7" s="430"/>
      <c r="P7" s="420"/>
      <c r="Q7" s="433"/>
      <c r="R7" s="32"/>
      <c r="S7" s="76"/>
      <c r="T7" s="37"/>
      <c r="U7" s="402"/>
      <c r="V7" s="34"/>
      <c r="W7" s="76"/>
      <c r="X7" s="404"/>
      <c r="Y7" s="389"/>
      <c r="Z7" s="407"/>
      <c r="AA7" s="34"/>
      <c r="AB7" s="407"/>
      <c r="AC7" s="32"/>
      <c r="AD7" s="502"/>
      <c r="AE7" s="503"/>
      <c r="AF7" s="430"/>
      <c r="AG7" s="359"/>
      <c r="AH7" s="34"/>
      <c r="AI7" s="76"/>
      <c r="AJ7" s="70"/>
      <c r="AK7" s="420"/>
      <c r="AL7" s="423"/>
      <c r="AM7" s="424"/>
      <c r="AN7" s="424"/>
      <c r="AO7" s="424"/>
      <c r="AP7" s="381"/>
      <c r="AQ7" s="382"/>
      <c r="AR7" s="382"/>
      <c r="AS7" s="383"/>
      <c r="AT7" s="384" t="s">
        <v>150</v>
      </c>
      <c r="AU7" s="32"/>
      <c r="AV7" s="32"/>
      <c r="AW7" s="390"/>
      <c r="AX7" s="361"/>
      <c r="AY7" s="363"/>
      <c r="AZ7" s="366"/>
      <c r="BA7" s="501"/>
      <c r="BB7" s="434"/>
      <c r="BC7" s="37"/>
      <c r="BD7" s="136" t="s">
        <v>178</v>
      </c>
      <c r="BE7" s="417"/>
      <c r="BF7" s="29"/>
      <c r="BG7" s="402"/>
      <c r="BH7" s="29"/>
      <c r="BI7" s="386" t="s">
        <v>184</v>
      </c>
      <c r="BJ7" s="388" t="s">
        <v>183</v>
      </c>
      <c r="BK7" s="412" t="s">
        <v>199</v>
      </c>
      <c r="BL7" s="414" t="s">
        <v>208</v>
      </c>
      <c r="BM7" s="390"/>
      <c r="BN7" s="391"/>
      <c r="BO7" s="91" t="s">
        <v>180</v>
      </c>
      <c r="BP7" s="96" t="s">
        <v>182</v>
      </c>
      <c r="BQ7" s="395"/>
      <c r="BR7" s="396"/>
      <c r="BS7" s="397"/>
      <c r="BT7" s="36"/>
      <c r="BU7" s="371" t="s">
        <v>187</v>
      </c>
      <c r="BV7" s="31"/>
      <c r="BW7" s="40" t="s">
        <v>13</v>
      </c>
      <c r="BX7" s="32"/>
      <c r="BY7" s="376"/>
      <c r="BZ7" s="122" t="s">
        <v>188</v>
      </c>
      <c r="CA7" s="31"/>
      <c r="CB7" s="31"/>
      <c r="CC7" s="373" t="s">
        <v>165</v>
      </c>
      <c r="CD7" s="375" t="s">
        <v>22</v>
      </c>
      <c r="CE7" s="32"/>
      <c r="CF7" s="359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x14ac:dyDescent="0.15">
      <c r="A8" s="27" t="s">
        <v>28</v>
      </c>
      <c r="B8" s="370"/>
      <c r="C8" s="391"/>
      <c r="D8" s="30"/>
      <c r="E8" s="377"/>
      <c r="F8" s="425"/>
      <c r="G8" s="29"/>
      <c r="H8" s="381"/>
      <c r="I8" s="382"/>
      <c r="J8" s="382"/>
      <c r="K8" s="383"/>
      <c r="L8" s="428"/>
      <c r="M8" s="32"/>
      <c r="N8" s="32"/>
      <c r="O8" s="431"/>
      <c r="P8" s="420"/>
      <c r="Q8" s="434"/>
      <c r="R8" s="32"/>
      <c r="S8" s="66"/>
      <c r="T8" s="37"/>
      <c r="U8" s="42"/>
      <c r="V8" s="401" t="s">
        <v>12</v>
      </c>
      <c r="W8" s="439" t="s">
        <v>136</v>
      </c>
      <c r="X8" s="48"/>
      <c r="Y8" s="101" t="s">
        <v>144</v>
      </c>
      <c r="Z8" s="486"/>
      <c r="AA8" s="34"/>
      <c r="AB8" s="486"/>
      <c r="AC8" s="29"/>
      <c r="AD8" s="30"/>
      <c r="AE8" s="132" t="s">
        <v>140</v>
      </c>
      <c r="AF8" s="430"/>
      <c r="AG8" s="32"/>
      <c r="AH8" s="34"/>
      <c r="AI8" s="34"/>
      <c r="AJ8" s="131" t="s">
        <v>145</v>
      </c>
      <c r="AK8" s="415"/>
      <c r="AL8" s="40" t="s">
        <v>13</v>
      </c>
      <c r="AM8" s="30"/>
      <c r="AN8" s="30"/>
      <c r="AO8" s="133" t="s">
        <v>197</v>
      </c>
      <c r="AP8" s="125" t="s">
        <v>164</v>
      </c>
      <c r="AQ8" s="48"/>
      <c r="AR8" s="130" t="s">
        <v>162</v>
      </c>
      <c r="AS8" s="30"/>
      <c r="AT8" s="385"/>
      <c r="AU8" s="32"/>
      <c r="AV8" s="32"/>
      <c r="AW8" s="390"/>
      <c r="AX8" s="29"/>
      <c r="AY8" s="22"/>
      <c r="AZ8" s="368"/>
      <c r="BA8" s="369"/>
      <c r="BB8" s="65"/>
      <c r="BC8" s="95" t="s">
        <v>177</v>
      </c>
      <c r="BD8" s="43"/>
      <c r="BE8" s="31"/>
      <c r="BF8" s="401" t="s">
        <v>13</v>
      </c>
      <c r="BG8" s="29"/>
      <c r="BH8" s="441" t="s">
        <v>35</v>
      </c>
      <c r="BI8" s="387"/>
      <c r="BJ8" s="389"/>
      <c r="BK8" s="413"/>
      <c r="BL8" s="415"/>
      <c r="BM8" s="390"/>
      <c r="BN8" s="30"/>
      <c r="BO8" s="132" t="s">
        <v>181</v>
      </c>
      <c r="BP8" s="129" t="s">
        <v>143</v>
      </c>
      <c r="BQ8" s="395"/>
      <c r="BR8" s="396"/>
      <c r="BS8" s="397"/>
      <c r="BT8" s="36"/>
      <c r="BU8" s="372"/>
      <c r="BV8" s="45" t="s">
        <v>198</v>
      </c>
      <c r="BW8" s="32"/>
      <c r="BX8" s="40" t="s">
        <v>13</v>
      </c>
      <c r="BY8" s="376"/>
      <c r="BZ8" s="121"/>
      <c r="CA8" s="31"/>
      <c r="CB8" s="31"/>
      <c r="CC8" s="374"/>
      <c r="CD8" s="376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48"/>
      <c r="L9" s="29"/>
      <c r="M9" s="493" t="s">
        <v>123</v>
      </c>
      <c r="N9" s="442"/>
      <c r="O9" s="32"/>
      <c r="P9" s="415"/>
      <c r="Q9" s="29"/>
      <c r="R9" s="29"/>
      <c r="S9" s="67"/>
      <c r="T9" s="33"/>
      <c r="U9" s="42"/>
      <c r="V9" s="402"/>
      <c r="W9" s="440"/>
      <c r="X9" s="34"/>
      <c r="Y9" s="34"/>
      <c r="Z9" s="34"/>
      <c r="AA9" s="34"/>
      <c r="AB9" s="32"/>
      <c r="AC9" s="32"/>
      <c r="AD9" s="34"/>
      <c r="AE9" s="29"/>
      <c r="AF9" s="431"/>
      <c r="AG9" s="429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29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02"/>
      <c r="BG9" s="48"/>
      <c r="BH9" s="441"/>
      <c r="BI9" s="30"/>
      <c r="BJ9" s="30"/>
      <c r="BK9" s="30"/>
      <c r="BL9" s="32"/>
      <c r="BM9" s="91" t="s">
        <v>169</v>
      </c>
      <c r="BN9" s="32"/>
      <c r="BO9" s="32"/>
      <c r="BP9" s="67"/>
      <c r="BQ9" s="398"/>
      <c r="BR9" s="399"/>
      <c r="BS9" s="400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76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75" t="s">
        <v>128</v>
      </c>
      <c r="D10" s="31"/>
      <c r="E10" s="31"/>
      <c r="F10" s="377" t="s">
        <v>191</v>
      </c>
      <c r="G10" s="30"/>
      <c r="H10" s="362" t="s">
        <v>129</v>
      </c>
      <c r="I10" s="76"/>
      <c r="J10" s="497" t="s">
        <v>192</v>
      </c>
      <c r="K10" s="119" t="s">
        <v>202</v>
      </c>
      <c r="L10" s="101" t="s">
        <v>147</v>
      </c>
      <c r="M10" s="443"/>
      <c r="N10" s="494"/>
      <c r="O10" s="32"/>
      <c r="P10" s="76"/>
      <c r="Q10" s="30"/>
      <c r="R10" s="76"/>
      <c r="S10" s="373" t="s">
        <v>131</v>
      </c>
      <c r="T10" s="491" t="s">
        <v>177</v>
      </c>
      <c r="U10" s="38"/>
      <c r="V10" s="34"/>
      <c r="W10" s="34"/>
      <c r="X10" s="34"/>
      <c r="Y10" s="406" t="s">
        <v>137</v>
      </c>
      <c r="Z10" s="497" t="s">
        <v>146</v>
      </c>
      <c r="AA10" s="34"/>
      <c r="AB10" s="362" t="s">
        <v>129</v>
      </c>
      <c r="AC10" s="31"/>
      <c r="AD10" s="360" t="s">
        <v>156</v>
      </c>
      <c r="AE10" s="390" t="s">
        <v>24</v>
      </c>
      <c r="AF10" s="30"/>
      <c r="AG10" s="430"/>
      <c r="AH10" s="505" t="s">
        <v>157</v>
      </c>
      <c r="AI10" s="506"/>
      <c r="AJ10" s="493" t="s">
        <v>154</v>
      </c>
      <c r="AK10" s="112" t="s">
        <v>159</v>
      </c>
      <c r="AL10" s="448" t="s">
        <v>11</v>
      </c>
      <c r="AM10" s="424"/>
      <c r="AN10" s="424"/>
      <c r="AO10" s="424"/>
      <c r="AP10" s="384" t="s">
        <v>172</v>
      </c>
      <c r="AQ10" s="386" t="s">
        <v>151</v>
      </c>
      <c r="AR10" s="49"/>
      <c r="AS10" s="430"/>
      <c r="AT10" s="412" t="s">
        <v>199</v>
      </c>
      <c r="AU10" s="449" t="s">
        <v>166</v>
      </c>
      <c r="AV10" s="426"/>
      <c r="AW10" s="30"/>
      <c r="AX10" s="373" t="s">
        <v>169</v>
      </c>
      <c r="AY10" s="22"/>
      <c r="AZ10" s="456" t="s">
        <v>168</v>
      </c>
      <c r="BA10" s="457"/>
      <c r="BB10" s="29"/>
      <c r="BC10" s="458" t="s">
        <v>159</v>
      </c>
      <c r="BD10" s="460" t="s">
        <v>15</v>
      </c>
      <c r="BE10" s="461"/>
      <c r="BF10" s="461"/>
      <c r="BG10" s="461"/>
      <c r="BH10" s="462"/>
      <c r="BI10" s="463" t="s">
        <v>14</v>
      </c>
      <c r="BJ10" s="464"/>
      <c r="BK10" s="464"/>
      <c r="BL10" s="465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28" t="s">
        <v>188</v>
      </c>
      <c r="BZ10" s="431" t="s">
        <v>23</v>
      </c>
      <c r="CA10" s="29"/>
      <c r="CB10" s="31"/>
      <c r="CC10" s="375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x14ac:dyDescent="0.15">
      <c r="A11" s="27" t="s">
        <v>31</v>
      </c>
      <c r="B11" s="28"/>
      <c r="C11" s="375"/>
      <c r="D11" s="31"/>
      <c r="E11" s="28"/>
      <c r="F11" s="377"/>
      <c r="G11" s="30"/>
      <c r="H11" s="363"/>
      <c r="I11" s="76"/>
      <c r="J11" s="498"/>
      <c r="K11" s="128" t="s">
        <v>201</v>
      </c>
      <c r="L11" s="119" t="s">
        <v>210</v>
      </c>
      <c r="M11" s="495"/>
      <c r="N11" s="496"/>
      <c r="O11" s="32"/>
      <c r="P11" s="76"/>
      <c r="Q11" s="30"/>
      <c r="R11" s="432" t="s">
        <v>132</v>
      </c>
      <c r="S11" s="499"/>
      <c r="T11" s="492"/>
      <c r="U11" s="448" t="s">
        <v>10</v>
      </c>
      <c r="V11" s="424"/>
      <c r="W11" s="424"/>
      <c r="X11" s="424"/>
      <c r="Y11" s="407"/>
      <c r="Z11" s="498"/>
      <c r="AA11" s="34"/>
      <c r="AB11" s="363"/>
      <c r="AC11" s="28"/>
      <c r="AD11" s="361"/>
      <c r="AE11" s="390"/>
      <c r="AF11" s="406" t="s">
        <v>148</v>
      </c>
      <c r="AG11" s="430"/>
      <c r="AH11" s="34"/>
      <c r="AI11" s="34"/>
      <c r="AJ11" s="443"/>
      <c r="AK11" s="36"/>
      <c r="AL11" s="423"/>
      <c r="AM11" s="424"/>
      <c r="AN11" s="424"/>
      <c r="AO11" s="424"/>
      <c r="AP11" s="385"/>
      <c r="AQ11" s="387"/>
      <c r="AR11" s="49"/>
      <c r="AS11" s="431"/>
      <c r="AT11" s="413"/>
      <c r="AU11" s="450"/>
      <c r="AV11" s="428"/>
      <c r="AW11" s="30"/>
      <c r="AX11" s="374"/>
      <c r="AY11" s="22"/>
      <c r="AZ11" s="487" t="s">
        <v>171</v>
      </c>
      <c r="BA11" s="488"/>
      <c r="BB11" s="29"/>
      <c r="BC11" s="459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88" t="s">
        <v>207</v>
      </c>
      <c r="BQ11" s="452" t="s">
        <v>185</v>
      </c>
      <c r="BR11" s="453"/>
      <c r="BS11" s="453"/>
      <c r="BT11" s="454"/>
      <c r="BU11" s="43"/>
      <c r="BV11" s="30"/>
      <c r="BW11" s="30"/>
      <c r="BX11" s="29"/>
      <c r="BY11" s="29"/>
      <c r="BZ11" s="376"/>
      <c r="CA11" s="30"/>
      <c r="CB11" s="31"/>
      <c r="CC11" s="376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x14ac:dyDescent="0.15">
      <c r="A12" s="27" t="s">
        <v>32</v>
      </c>
      <c r="B12" s="455" t="s">
        <v>135</v>
      </c>
      <c r="C12" s="28"/>
      <c r="D12" s="375" t="s">
        <v>133</v>
      </c>
      <c r="E12" s="377" t="s">
        <v>196</v>
      </c>
      <c r="F12" s="28"/>
      <c r="G12" s="377" t="s">
        <v>193</v>
      </c>
      <c r="H12" s="114" t="s">
        <v>194</v>
      </c>
      <c r="I12" s="384" t="s">
        <v>147</v>
      </c>
      <c r="J12" s="31"/>
      <c r="K12" s="134"/>
      <c r="L12" s="76"/>
      <c r="M12" s="509" t="s">
        <v>195</v>
      </c>
      <c r="N12" s="418"/>
      <c r="O12" s="390" t="s">
        <v>24</v>
      </c>
      <c r="P12" s="103" t="s">
        <v>200</v>
      </c>
      <c r="Q12" s="30"/>
      <c r="R12" s="433"/>
      <c r="S12" s="374"/>
      <c r="T12" s="33"/>
      <c r="U12" s="423"/>
      <c r="V12" s="424"/>
      <c r="W12" s="424"/>
      <c r="X12" s="424"/>
      <c r="Y12" s="504"/>
      <c r="Z12" s="101" t="s">
        <v>150</v>
      </c>
      <c r="AA12" s="28"/>
      <c r="AB12" s="388" t="s">
        <v>155</v>
      </c>
      <c r="AC12" s="429" t="s">
        <v>149</v>
      </c>
      <c r="AD12" s="21"/>
      <c r="AE12" s="390"/>
      <c r="AF12" s="407"/>
      <c r="AG12" s="31"/>
      <c r="AH12" s="456" t="s">
        <v>158</v>
      </c>
      <c r="AI12" s="457"/>
      <c r="AJ12" s="443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74" t="s">
        <v>173</v>
      </c>
      <c r="AV12" s="475"/>
      <c r="AW12" s="76"/>
      <c r="AX12" s="476" t="s">
        <v>170</v>
      </c>
      <c r="AY12" s="29"/>
      <c r="AZ12" s="489"/>
      <c r="BA12" s="490"/>
      <c r="BB12" s="29"/>
      <c r="BC12" s="37"/>
      <c r="BD12" s="448" t="s">
        <v>16</v>
      </c>
      <c r="BE12" s="424"/>
      <c r="BF12" s="424"/>
      <c r="BG12" s="424"/>
      <c r="BH12" s="424"/>
      <c r="BI12" s="31"/>
      <c r="BJ12" s="31"/>
      <c r="BK12" s="28"/>
      <c r="BL12" s="28"/>
      <c r="BM12" s="32"/>
      <c r="BN12" s="32"/>
      <c r="BO12" s="32"/>
      <c r="BP12" s="405"/>
      <c r="BQ12" s="32"/>
      <c r="BR12" s="32"/>
      <c r="BS12" s="32"/>
      <c r="BT12" s="36"/>
      <c r="BU12" s="43"/>
      <c r="BV12" s="30"/>
      <c r="BW12" s="29"/>
      <c r="BX12" s="29"/>
      <c r="BY12" s="30"/>
      <c r="BZ12" s="376"/>
      <c r="CA12" s="30"/>
      <c r="CB12" s="31"/>
      <c r="CC12" s="376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455"/>
      <c r="C13" s="28"/>
      <c r="D13" s="375"/>
      <c r="E13" s="377"/>
      <c r="F13" s="28"/>
      <c r="G13" s="377"/>
      <c r="H13" s="123"/>
      <c r="I13" s="480"/>
      <c r="J13" s="31"/>
      <c r="K13" s="31"/>
      <c r="L13" s="29"/>
      <c r="M13" s="510"/>
      <c r="N13" s="511"/>
      <c r="O13" s="390"/>
      <c r="P13" s="28"/>
      <c r="Q13" s="28"/>
      <c r="R13" s="434"/>
      <c r="S13" s="67"/>
      <c r="T13" s="33"/>
      <c r="U13" s="42"/>
      <c r="V13" s="34"/>
      <c r="W13" s="34"/>
      <c r="X13" s="34"/>
      <c r="Y13" s="76"/>
      <c r="Z13" s="124" t="s">
        <v>151</v>
      </c>
      <c r="AA13" s="76"/>
      <c r="AB13" s="389"/>
      <c r="AC13" s="430"/>
      <c r="AD13" s="21"/>
      <c r="AE13" s="76"/>
      <c r="AF13" s="407"/>
      <c r="AG13" s="31"/>
      <c r="AH13" s="502"/>
      <c r="AI13" s="503"/>
      <c r="AJ13" s="495"/>
      <c r="AK13" s="36"/>
      <c r="AL13" s="49"/>
      <c r="AM13" s="29"/>
      <c r="AN13" s="29"/>
      <c r="AO13" s="29"/>
      <c r="AP13" s="29"/>
      <c r="AQ13" s="130" t="s">
        <v>167</v>
      </c>
      <c r="AR13" s="76"/>
      <c r="AS13" s="126" t="s">
        <v>174</v>
      </c>
      <c r="AT13" s="76"/>
      <c r="AU13" s="93" t="s">
        <v>140</v>
      </c>
      <c r="AV13" s="373" t="s">
        <v>175</v>
      </c>
      <c r="AW13" s="30"/>
      <c r="AX13" s="477"/>
      <c r="AY13" s="29"/>
      <c r="AZ13" s="29"/>
      <c r="BA13" s="29"/>
      <c r="BB13" s="29"/>
      <c r="BC13" s="37"/>
      <c r="BD13" s="423"/>
      <c r="BE13" s="424"/>
      <c r="BF13" s="424"/>
      <c r="BG13" s="424"/>
      <c r="BH13" s="424"/>
      <c r="BI13" s="76"/>
      <c r="BJ13" s="32"/>
      <c r="BK13" s="32"/>
      <c r="BL13" s="32"/>
      <c r="BM13" s="32"/>
      <c r="BN13" s="32"/>
      <c r="BO13" s="32"/>
      <c r="BP13" s="389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x14ac:dyDescent="0.15">
      <c r="A14" s="27" t="s">
        <v>34</v>
      </c>
      <c r="B14" s="455"/>
      <c r="C14" s="28"/>
      <c r="D14" s="30"/>
      <c r="E14" s="377"/>
      <c r="F14" s="32"/>
      <c r="G14" s="32"/>
      <c r="H14" s="92"/>
      <c r="I14" s="76"/>
      <c r="J14" s="31"/>
      <c r="K14" s="31"/>
      <c r="L14" s="31"/>
      <c r="M14" s="512"/>
      <c r="N14" s="419"/>
      <c r="O14" s="390"/>
      <c r="P14" s="76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31"/>
      <c r="AD14" s="21"/>
      <c r="AE14" s="21"/>
      <c r="AF14" s="486"/>
      <c r="AG14" s="29"/>
      <c r="AH14" s="358" t="s">
        <v>204</v>
      </c>
      <c r="AI14" s="362" t="s">
        <v>205</v>
      </c>
      <c r="AJ14" s="414" t="s">
        <v>153</v>
      </c>
      <c r="AK14" s="37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74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66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507"/>
      <c r="AI15" s="508"/>
      <c r="AJ15" s="420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39"/>
      <c r="BF15" s="21"/>
      <c r="BG15" s="21"/>
      <c r="BH15" s="21"/>
      <c r="BI15" s="21"/>
      <c r="BJ15" s="139"/>
      <c r="BK15" s="139"/>
      <c r="BL15" s="139"/>
      <c r="BM15" s="139"/>
      <c r="BN15" s="139"/>
      <c r="BO15" s="74"/>
      <c r="BP15" s="74"/>
      <c r="BQ15" s="74"/>
      <c r="BR15" s="74"/>
      <c r="BS15" s="74"/>
      <c r="BT15" s="467"/>
      <c r="BU15" s="15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507"/>
      <c r="AI16" s="508"/>
      <c r="AJ16" s="420"/>
      <c r="AK16" s="17"/>
      <c r="AL16" s="15"/>
      <c r="AM16" s="139"/>
      <c r="AN16" s="139"/>
      <c r="AO16" s="139"/>
      <c r="AP16" s="139"/>
      <c r="AQ16" s="139"/>
      <c r="AR16" s="139"/>
      <c r="AS16" s="139"/>
      <c r="AT16" s="139"/>
      <c r="AU16" s="21"/>
      <c r="AV16" s="21"/>
      <c r="AW16" s="21"/>
      <c r="AX16" s="139"/>
      <c r="AY16" s="139"/>
      <c r="AZ16" s="21"/>
      <c r="BA16" s="139"/>
      <c r="BB16" s="73"/>
      <c r="BC16" s="14"/>
      <c r="BD16" s="15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74"/>
      <c r="BP16" s="74"/>
      <c r="BQ16" s="74"/>
      <c r="BR16" s="74"/>
      <c r="BS16" s="74"/>
      <c r="BT16" s="467"/>
      <c r="BU16" s="15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59"/>
      <c r="AI17" s="363"/>
      <c r="AJ17" s="415"/>
      <c r="AK17" s="17"/>
      <c r="AL17" s="15"/>
      <c r="AM17" s="139"/>
      <c r="AN17" s="139"/>
      <c r="AO17" s="139"/>
      <c r="AP17" s="139"/>
      <c r="AQ17" s="139"/>
      <c r="AR17" s="139"/>
      <c r="AS17" s="139"/>
      <c r="AT17" s="139"/>
      <c r="AU17" s="21"/>
      <c r="AV17" s="139"/>
      <c r="AW17" s="139"/>
      <c r="AX17" s="139"/>
      <c r="AY17" s="139"/>
      <c r="AZ17" s="21"/>
      <c r="BA17" s="139"/>
      <c r="BB17" s="73"/>
      <c r="BC17" s="14"/>
      <c r="BD17" s="15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22"/>
      <c r="BQ17" s="22"/>
      <c r="BR17" s="22"/>
      <c r="BS17" s="97"/>
      <c r="BT17" s="468"/>
      <c r="BU17" s="15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469" t="s">
        <v>5</v>
      </c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69"/>
      <c r="AI18" s="469"/>
      <c r="AJ18" s="469"/>
      <c r="AK18" s="469"/>
      <c r="AL18" s="469"/>
      <c r="AM18" s="469"/>
      <c r="AN18" s="469"/>
      <c r="AO18" s="469"/>
      <c r="AP18" s="469"/>
      <c r="AQ18" s="469"/>
      <c r="AR18" s="469"/>
      <c r="AS18" s="469"/>
      <c r="AT18" s="469"/>
      <c r="AU18" s="469"/>
      <c r="AV18" s="469"/>
      <c r="AW18" s="469"/>
      <c r="AX18" s="469"/>
      <c r="AY18" s="469"/>
      <c r="AZ18" s="469"/>
      <c r="BA18" s="469"/>
      <c r="BB18" s="469"/>
      <c r="BC18" s="469"/>
      <c r="BD18" s="469"/>
      <c r="BE18" s="469"/>
      <c r="BF18" s="469"/>
      <c r="BG18" s="469"/>
      <c r="BH18" s="469"/>
      <c r="BI18" s="469"/>
      <c r="BJ18" s="469"/>
      <c r="BK18" s="469"/>
      <c r="BL18" s="469"/>
      <c r="BM18" s="469"/>
      <c r="BN18" s="469"/>
      <c r="BO18" s="469"/>
      <c r="BP18" s="469"/>
      <c r="BQ18" s="469"/>
      <c r="BR18" s="469"/>
      <c r="BS18" s="469"/>
      <c r="BT18" s="469"/>
      <c r="BU18" s="469"/>
      <c r="BV18" s="469"/>
      <c r="BW18" s="469"/>
      <c r="BX18" s="469"/>
      <c r="BY18" s="469"/>
      <c r="BZ18" s="469"/>
      <c r="CA18" s="469"/>
      <c r="CB18" s="469"/>
      <c r="CC18" s="469"/>
      <c r="CD18" s="469"/>
      <c r="CE18" s="469"/>
      <c r="CF18" s="469"/>
      <c r="CG18" s="469"/>
      <c r="CH18" s="469"/>
      <c r="CI18" s="469"/>
      <c r="CJ18" s="471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472"/>
      <c r="D19" s="472"/>
      <c r="E19" s="472"/>
      <c r="F19" s="118"/>
      <c r="G19" s="118"/>
      <c r="H19" s="472"/>
      <c r="I19" s="472"/>
      <c r="J19" s="472"/>
      <c r="K19" s="472"/>
      <c r="L19" s="118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472"/>
      <c r="D20" s="47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472"/>
      <c r="D21" s="472"/>
      <c r="E21" s="472"/>
      <c r="F21" s="118"/>
      <c r="G21" s="118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O12:O14"/>
    <mergeCell ref="AB12:AB13"/>
    <mergeCell ref="AC12:AC14"/>
    <mergeCell ref="AH12:AI13"/>
    <mergeCell ref="AU12:AV12"/>
    <mergeCell ref="AX12:AX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R11:R13"/>
    <mergeCell ref="U11:X12"/>
    <mergeCell ref="AF11:AF14"/>
    <mergeCell ref="AZ11:BA12"/>
    <mergeCell ref="BP11:BP13"/>
    <mergeCell ref="BQ11:BT11"/>
    <mergeCell ref="BD12:BH13"/>
    <mergeCell ref="BT14:BT17"/>
    <mergeCell ref="AZ10:BA10"/>
    <mergeCell ref="BC10:BC11"/>
    <mergeCell ref="BD10:BH10"/>
    <mergeCell ref="BI10:BL10"/>
    <mergeCell ref="AT10:AT11"/>
    <mergeCell ref="AU10:AV11"/>
    <mergeCell ref="AX10:AX11"/>
    <mergeCell ref="Z10:Z11"/>
    <mergeCell ref="AB10:AB11"/>
    <mergeCell ref="AD10:AD11"/>
    <mergeCell ref="AE10:AE12"/>
    <mergeCell ref="AH10:AI10"/>
    <mergeCell ref="AJ10:AJ13"/>
    <mergeCell ref="AZ6:BA8"/>
    <mergeCell ref="Z6:Z8"/>
    <mergeCell ref="AB6:AB8"/>
    <mergeCell ref="AD6:AE7"/>
    <mergeCell ref="BU7:BU8"/>
    <mergeCell ref="CC7:CC8"/>
    <mergeCell ref="CD7:CD9"/>
    <mergeCell ref="V8:V9"/>
    <mergeCell ref="W8:W9"/>
    <mergeCell ref="BF8:BF9"/>
    <mergeCell ref="BH8:BH9"/>
    <mergeCell ref="BY6:BY8"/>
    <mergeCell ref="CC6:CD6"/>
    <mergeCell ref="AF6:AF9"/>
    <mergeCell ref="AG6:AG7"/>
    <mergeCell ref="AK6:AK8"/>
    <mergeCell ref="AG9:AG11"/>
    <mergeCell ref="AS9:AS11"/>
    <mergeCell ref="Y10:Y12"/>
    <mergeCell ref="BZ10:BZ12"/>
    <mergeCell ref="CC10:CC12"/>
    <mergeCell ref="AL10:AO11"/>
    <mergeCell ref="AP10:AP11"/>
    <mergeCell ref="AQ10:AQ11"/>
    <mergeCell ref="AZ4:BC4"/>
    <mergeCell ref="BD4:BH4"/>
    <mergeCell ref="H4:L4"/>
    <mergeCell ref="M4:P4"/>
    <mergeCell ref="CF6:CF7"/>
    <mergeCell ref="B7:B8"/>
    <mergeCell ref="E7:E8"/>
    <mergeCell ref="H7:K8"/>
    <mergeCell ref="AT7:AT8"/>
    <mergeCell ref="BI7:BI8"/>
    <mergeCell ref="BJ7:BJ8"/>
    <mergeCell ref="BK7:BK8"/>
    <mergeCell ref="BB6:BB7"/>
    <mergeCell ref="BE6:BE7"/>
    <mergeCell ref="BG6:BG7"/>
    <mergeCell ref="BM6:BM8"/>
    <mergeCell ref="BN6:BN7"/>
    <mergeCell ref="BQ6:BS9"/>
    <mergeCell ref="BL7:BL8"/>
    <mergeCell ref="AL6:AO7"/>
    <mergeCell ref="AP6:AS7"/>
    <mergeCell ref="AW6:AW8"/>
    <mergeCell ref="AX6:AX7"/>
    <mergeCell ref="AY6:AY7"/>
    <mergeCell ref="C6:C8"/>
    <mergeCell ref="F6:F8"/>
    <mergeCell ref="L6:L8"/>
    <mergeCell ref="O6:O8"/>
    <mergeCell ref="P6:P9"/>
    <mergeCell ref="Q6:Q8"/>
    <mergeCell ref="U6:U7"/>
    <mergeCell ref="X6:X7"/>
    <mergeCell ref="Y6:Y7"/>
    <mergeCell ref="M9:N11"/>
    <mergeCell ref="C10:C11"/>
    <mergeCell ref="F10:F11"/>
    <mergeCell ref="H10:H11"/>
    <mergeCell ref="J10:J11"/>
    <mergeCell ref="S10:S12"/>
    <mergeCell ref="T10:T11"/>
    <mergeCell ref="Q4:T4"/>
    <mergeCell ref="U4:X4"/>
    <mergeCell ref="Y4:AC4"/>
    <mergeCell ref="AD4:AG4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BI4:BL4"/>
    <mergeCell ref="BM4:BP4"/>
    <mergeCell ref="BQ4:BT4"/>
    <mergeCell ref="BU4:BX4"/>
    <mergeCell ref="BY4:CB4"/>
    <mergeCell ref="CC4:CF4"/>
    <mergeCell ref="AH4:AK4"/>
    <mergeCell ref="AL4:AO4"/>
    <mergeCell ref="AP4:AT4"/>
    <mergeCell ref="AU4:AY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S84"/>
  <sheetViews>
    <sheetView zoomScale="85" zoomScaleNormal="85" workbookViewId="0">
      <pane xSplit="1" ySplit="5" topLeftCell="B9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341" t="s">
        <v>209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1"/>
      <c r="CI1" s="341"/>
      <c r="CJ1" s="341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513"/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86"/>
      <c r="CF2" s="86"/>
      <c r="CG2" s="86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343"/>
      <c r="B3" s="346" t="s">
        <v>37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8"/>
      <c r="T3" s="349"/>
      <c r="U3" s="346" t="s">
        <v>38</v>
      </c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8"/>
      <c r="AK3" s="349"/>
      <c r="AL3" s="346" t="s">
        <v>39</v>
      </c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8"/>
      <c r="BC3" s="349"/>
      <c r="BD3" s="350" t="s">
        <v>40</v>
      </c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8"/>
      <c r="BT3" s="349"/>
      <c r="BU3" s="346" t="s">
        <v>41</v>
      </c>
      <c r="BV3" s="351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347"/>
      <c r="CH3" s="347"/>
      <c r="CI3" s="348"/>
      <c r="CJ3" s="349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344"/>
      <c r="B4" s="352" t="s">
        <v>121</v>
      </c>
      <c r="C4" s="353"/>
      <c r="D4" s="353"/>
      <c r="E4" s="353"/>
      <c r="F4" s="353"/>
      <c r="G4" s="354"/>
      <c r="H4" s="355">
        <v>2</v>
      </c>
      <c r="I4" s="353"/>
      <c r="J4" s="353"/>
      <c r="K4" s="353"/>
      <c r="L4" s="354"/>
      <c r="M4" s="355">
        <v>3</v>
      </c>
      <c r="N4" s="353"/>
      <c r="O4" s="353"/>
      <c r="P4" s="354"/>
      <c r="Q4" s="356">
        <v>4</v>
      </c>
      <c r="R4" s="356"/>
      <c r="S4" s="355"/>
      <c r="T4" s="357"/>
      <c r="U4" s="352">
        <v>1</v>
      </c>
      <c r="V4" s="353"/>
      <c r="W4" s="353"/>
      <c r="X4" s="353"/>
      <c r="Y4" s="355">
        <v>2</v>
      </c>
      <c r="Z4" s="353"/>
      <c r="AA4" s="353"/>
      <c r="AB4" s="353"/>
      <c r="AC4" s="354"/>
      <c r="AD4" s="355">
        <v>3</v>
      </c>
      <c r="AE4" s="353"/>
      <c r="AF4" s="353"/>
      <c r="AG4" s="354"/>
      <c r="AH4" s="356">
        <v>4</v>
      </c>
      <c r="AI4" s="356"/>
      <c r="AJ4" s="355"/>
      <c r="AK4" s="357"/>
      <c r="AL4" s="352">
        <v>1</v>
      </c>
      <c r="AM4" s="353"/>
      <c r="AN4" s="353"/>
      <c r="AO4" s="353"/>
      <c r="AP4" s="355">
        <v>2</v>
      </c>
      <c r="AQ4" s="353"/>
      <c r="AR4" s="353"/>
      <c r="AS4" s="353"/>
      <c r="AT4" s="354"/>
      <c r="AU4" s="355">
        <v>3</v>
      </c>
      <c r="AV4" s="353"/>
      <c r="AW4" s="353"/>
      <c r="AX4" s="353"/>
      <c r="AY4" s="354"/>
      <c r="AZ4" s="356">
        <v>4</v>
      </c>
      <c r="BA4" s="356"/>
      <c r="BB4" s="355"/>
      <c r="BC4" s="357"/>
      <c r="BD4" s="352">
        <v>1</v>
      </c>
      <c r="BE4" s="353"/>
      <c r="BF4" s="353"/>
      <c r="BG4" s="353"/>
      <c r="BH4" s="354"/>
      <c r="BI4" s="355">
        <v>2</v>
      </c>
      <c r="BJ4" s="353"/>
      <c r="BK4" s="353"/>
      <c r="BL4" s="354"/>
      <c r="BM4" s="355">
        <v>3</v>
      </c>
      <c r="BN4" s="353"/>
      <c r="BO4" s="353"/>
      <c r="BP4" s="354"/>
      <c r="BQ4" s="356">
        <v>4</v>
      </c>
      <c r="BR4" s="356"/>
      <c r="BS4" s="355"/>
      <c r="BT4" s="357"/>
      <c r="BU4" s="352">
        <v>1</v>
      </c>
      <c r="BV4" s="353"/>
      <c r="BW4" s="353"/>
      <c r="BX4" s="353"/>
      <c r="BY4" s="355">
        <v>2</v>
      </c>
      <c r="BZ4" s="353"/>
      <c r="CA4" s="353"/>
      <c r="CB4" s="354"/>
      <c r="CC4" s="355">
        <v>3</v>
      </c>
      <c r="CD4" s="353"/>
      <c r="CE4" s="353"/>
      <c r="CF4" s="354"/>
      <c r="CG4" s="356">
        <v>4</v>
      </c>
      <c r="CH4" s="356"/>
      <c r="CI4" s="355"/>
      <c r="CJ4" s="357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345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82" t="s">
        <v>0</v>
      </c>
      <c r="L5" s="82" t="s">
        <v>8</v>
      </c>
      <c r="M5" s="52" t="s">
        <v>6</v>
      </c>
      <c r="N5" s="52" t="s">
        <v>7</v>
      </c>
      <c r="O5" s="82" t="s">
        <v>0</v>
      </c>
      <c r="P5" s="82" t="s">
        <v>8</v>
      </c>
      <c r="Q5" s="52" t="s">
        <v>6</v>
      </c>
      <c r="R5" s="52" t="s">
        <v>7</v>
      </c>
      <c r="S5" s="64" t="s">
        <v>43</v>
      </c>
      <c r="T5" s="83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120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391" t="s">
        <v>134</v>
      </c>
      <c r="D6" s="28"/>
      <c r="E6" s="28"/>
      <c r="F6" s="425" t="s">
        <v>127</v>
      </c>
      <c r="G6" s="29"/>
      <c r="H6" s="30"/>
      <c r="I6" s="31"/>
      <c r="J6" s="31"/>
      <c r="K6" s="30"/>
      <c r="L6" s="426" t="s">
        <v>125</v>
      </c>
      <c r="M6" s="32"/>
      <c r="N6" s="32"/>
      <c r="O6" s="429" t="s">
        <v>123</v>
      </c>
      <c r="P6" s="414" t="s">
        <v>124</v>
      </c>
      <c r="Q6" s="432" t="s">
        <v>126</v>
      </c>
      <c r="R6" s="30"/>
      <c r="T6" s="33"/>
      <c r="U6" s="401" t="s">
        <v>12</v>
      </c>
      <c r="V6" s="34"/>
      <c r="W6" s="34"/>
      <c r="X6" s="403" t="s">
        <v>136</v>
      </c>
      <c r="Y6" s="388" t="s">
        <v>130</v>
      </c>
      <c r="Z6" s="406" t="s">
        <v>137</v>
      </c>
      <c r="AA6" s="34"/>
      <c r="AB6" s="406" t="s">
        <v>138</v>
      </c>
      <c r="AC6" s="32"/>
      <c r="AD6" s="456" t="s">
        <v>139</v>
      </c>
      <c r="AE6" s="457"/>
      <c r="AF6" s="429" t="s">
        <v>141</v>
      </c>
      <c r="AG6" s="358" t="s">
        <v>143</v>
      </c>
      <c r="AH6" s="34"/>
      <c r="AI6" s="34"/>
      <c r="AJ6" s="70"/>
      <c r="AK6" s="414" t="s">
        <v>142</v>
      </c>
      <c r="AL6" s="421" t="s">
        <v>9</v>
      </c>
      <c r="AM6" s="422"/>
      <c r="AN6" s="422"/>
      <c r="AO6" s="422"/>
      <c r="AP6" s="378" t="s">
        <v>160</v>
      </c>
      <c r="AQ6" s="379"/>
      <c r="AR6" s="379"/>
      <c r="AS6" s="380"/>
      <c r="AU6" s="32"/>
      <c r="AV6" s="32"/>
      <c r="AW6" s="390" t="s">
        <v>24</v>
      </c>
      <c r="AX6" s="360" t="s">
        <v>140</v>
      </c>
      <c r="AY6" s="362" t="s">
        <v>163</v>
      </c>
      <c r="AZ6" s="364" t="s">
        <v>131</v>
      </c>
      <c r="BA6" s="500"/>
      <c r="BB6" s="432" t="s">
        <v>145</v>
      </c>
      <c r="BC6" s="37"/>
      <c r="BE6" s="416" t="s">
        <v>198</v>
      </c>
      <c r="BF6" s="81" t="s">
        <v>203</v>
      </c>
      <c r="BG6" s="401" t="s">
        <v>13</v>
      </c>
      <c r="BH6" s="29"/>
      <c r="BJ6" s="32"/>
      <c r="BK6" s="29"/>
      <c r="BL6" s="32"/>
      <c r="BM6" s="390" t="s">
        <v>24</v>
      </c>
      <c r="BN6" s="391" t="s">
        <v>140</v>
      </c>
      <c r="BO6" s="89" t="s">
        <v>179</v>
      </c>
      <c r="BP6" s="28"/>
      <c r="BQ6" s="392" t="s">
        <v>176</v>
      </c>
      <c r="BR6" s="393"/>
      <c r="BS6" s="394"/>
      <c r="BT6" s="33"/>
      <c r="BU6" s="38"/>
      <c r="BV6" s="32"/>
      <c r="BW6" s="32"/>
      <c r="BX6" s="32"/>
      <c r="BY6" s="431" t="s">
        <v>23</v>
      </c>
      <c r="BZ6" s="32"/>
      <c r="CA6" s="31"/>
      <c r="CB6" s="94" t="s">
        <v>46</v>
      </c>
      <c r="CC6" s="444" t="s">
        <v>179</v>
      </c>
      <c r="CD6" s="445"/>
      <c r="CE6" s="32"/>
      <c r="CF6" s="358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x14ac:dyDescent="0.15">
      <c r="A7" s="27" t="s">
        <v>27</v>
      </c>
      <c r="B7" s="370" t="s">
        <v>122</v>
      </c>
      <c r="C7" s="391"/>
      <c r="D7" s="31"/>
      <c r="E7" s="377" t="s">
        <v>190</v>
      </c>
      <c r="F7" s="425"/>
      <c r="G7" s="29"/>
      <c r="H7" s="378" t="s">
        <v>206</v>
      </c>
      <c r="I7" s="379"/>
      <c r="J7" s="379"/>
      <c r="K7" s="380"/>
      <c r="L7" s="427"/>
      <c r="M7" s="32"/>
      <c r="N7" s="32"/>
      <c r="O7" s="430"/>
      <c r="P7" s="420"/>
      <c r="Q7" s="433"/>
      <c r="R7" s="32"/>
      <c r="T7" s="37"/>
      <c r="U7" s="402"/>
      <c r="V7" s="34"/>
      <c r="W7" s="76"/>
      <c r="X7" s="404"/>
      <c r="Y7" s="389"/>
      <c r="Z7" s="407"/>
      <c r="AA7" s="34"/>
      <c r="AB7" s="407"/>
      <c r="AC7" s="32"/>
      <c r="AD7" s="502"/>
      <c r="AE7" s="503"/>
      <c r="AF7" s="430"/>
      <c r="AG7" s="359"/>
      <c r="AH7" s="34"/>
      <c r="AJ7" s="70"/>
      <c r="AK7" s="420"/>
      <c r="AL7" s="423"/>
      <c r="AM7" s="424"/>
      <c r="AN7" s="424"/>
      <c r="AO7" s="424"/>
      <c r="AP7" s="381"/>
      <c r="AQ7" s="382"/>
      <c r="AR7" s="382"/>
      <c r="AS7" s="383"/>
      <c r="AT7" s="384" t="s">
        <v>150</v>
      </c>
      <c r="AU7" s="32"/>
      <c r="AV7" s="32"/>
      <c r="AW7" s="390"/>
      <c r="AX7" s="361"/>
      <c r="AY7" s="363"/>
      <c r="AZ7" s="366"/>
      <c r="BA7" s="501"/>
      <c r="BB7" s="434"/>
      <c r="BC7" s="37"/>
      <c r="BD7" s="88" t="s">
        <v>178</v>
      </c>
      <c r="BE7" s="417"/>
      <c r="BF7" s="29"/>
      <c r="BG7" s="402"/>
      <c r="BH7" s="29"/>
      <c r="BI7" s="386" t="s">
        <v>184</v>
      </c>
      <c r="BJ7" s="388" t="s">
        <v>183</v>
      </c>
      <c r="BK7" s="412" t="s">
        <v>199</v>
      </c>
      <c r="BL7" s="414" t="s">
        <v>208</v>
      </c>
      <c r="BM7" s="390"/>
      <c r="BN7" s="391"/>
      <c r="BO7" s="91" t="s">
        <v>180</v>
      </c>
      <c r="BP7" s="96" t="s">
        <v>182</v>
      </c>
      <c r="BQ7" s="395"/>
      <c r="BR7" s="396"/>
      <c r="BS7" s="397"/>
      <c r="BT7" s="36"/>
      <c r="BU7" s="371" t="s">
        <v>187</v>
      </c>
      <c r="BV7" s="31"/>
      <c r="BW7" s="40" t="s">
        <v>13</v>
      </c>
      <c r="BX7" s="32"/>
      <c r="BY7" s="376"/>
      <c r="BZ7" s="122" t="s">
        <v>188</v>
      </c>
      <c r="CA7" s="31"/>
      <c r="CB7" s="31"/>
      <c r="CC7" s="373" t="s">
        <v>165</v>
      </c>
      <c r="CD7" s="375" t="s">
        <v>22</v>
      </c>
      <c r="CE7" s="32"/>
      <c r="CF7" s="359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x14ac:dyDescent="0.15">
      <c r="A8" s="27" t="s">
        <v>28</v>
      </c>
      <c r="B8" s="370"/>
      <c r="C8" s="391"/>
      <c r="D8" s="30"/>
      <c r="E8" s="377"/>
      <c r="F8" s="425"/>
      <c r="G8" s="29"/>
      <c r="H8" s="381"/>
      <c r="I8" s="382"/>
      <c r="J8" s="382"/>
      <c r="K8" s="383"/>
      <c r="L8" s="428"/>
      <c r="M8" s="32"/>
      <c r="N8" s="32"/>
      <c r="O8" s="431"/>
      <c r="P8" s="420"/>
      <c r="Q8" s="434"/>
      <c r="R8" s="32"/>
      <c r="S8" s="66"/>
      <c r="T8" s="37"/>
      <c r="U8" s="42"/>
      <c r="V8" s="401" t="s">
        <v>12</v>
      </c>
      <c r="W8" s="439" t="s">
        <v>136</v>
      </c>
      <c r="X8" s="48"/>
      <c r="Y8" s="87" t="s">
        <v>144</v>
      </c>
      <c r="Z8" s="486"/>
      <c r="AA8" s="34"/>
      <c r="AB8" s="486"/>
      <c r="AC8" s="29"/>
      <c r="AD8" s="30"/>
      <c r="AE8" s="80" t="s">
        <v>140</v>
      </c>
      <c r="AF8" s="430"/>
      <c r="AG8" s="32"/>
      <c r="AH8" s="34"/>
      <c r="AI8" s="34"/>
      <c r="AJ8" s="79" t="s">
        <v>145</v>
      </c>
      <c r="AK8" s="415"/>
      <c r="AL8" s="40" t="s">
        <v>13</v>
      </c>
      <c r="AM8" s="30"/>
      <c r="AN8" s="30"/>
      <c r="AO8" s="81" t="s">
        <v>197</v>
      </c>
      <c r="AP8" s="77" t="s">
        <v>164</v>
      </c>
      <c r="AR8" s="78" t="s">
        <v>162</v>
      </c>
      <c r="AS8" s="30"/>
      <c r="AT8" s="385"/>
      <c r="AU8" s="32"/>
      <c r="AV8" s="32"/>
      <c r="AW8" s="390"/>
      <c r="AX8" s="29"/>
      <c r="AY8" s="22"/>
      <c r="AZ8" s="368"/>
      <c r="BA8" s="369"/>
      <c r="BB8" s="65"/>
      <c r="BC8" s="95" t="s">
        <v>177</v>
      </c>
      <c r="BD8" s="43"/>
      <c r="BE8" s="31"/>
      <c r="BF8" s="401" t="s">
        <v>13</v>
      </c>
      <c r="BG8" s="29"/>
      <c r="BH8" s="441" t="s">
        <v>35</v>
      </c>
      <c r="BI8" s="387"/>
      <c r="BJ8" s="389"/>
      <c r="BK8" s="413"/>
      <c r="BL8" s="415"/>
      <c r="BM8" s="390"/>
      <c r="BN8" s="30"/>
      <c r="BO8" s="80" t="s">
        <v>181</v>
      </c>
      <c r="BP8" s="90" t="s">
        <v>143</v>
      </c>
      <c r="BQ8" s="395"/>
      <c r="BR8" s="396"/>
      <c r="BS8" s="397"/>
      <c r="BT8" s="36"/>
      <c r="BU8" s="372"/>
      <c r="BV8" s="45" t="s">
        <v>198</v>
      </c>
      <c r="BW8" s="32"/>
      <c r="BX8" s="40" t="s">
        <v>13</v>
      </c>
      <c r="BY8" s="376"/>
      <c r="BZ8" s="121"/>
      <c r="CA8" s="31"/>
      <c r="CB8" s="31"/>
      <c r="CC8" s="374"/>
      <c r="CD8" s="376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29"/>
      <c r="L9" s="29"/>
      <c r="M9" s="493" t="s">
        <v>123</v>
      </c>
      <c r="N9" s="442"/>
      <c r="O9" s="32"/>
      <c r="P9" s="415"/>
      <c r="Q9" s="29"/>
      <c r="R9" s="29"/>
      <c r="S9" s="67"/>
      <c r="T9" s="33"/>
      <c r="U9" s="42"/>
      <c r="V9" s="402"/>
      <c r="W9" s="440"/>
      <c r="X9" s="34"/>
      <c r="Y9" s="34"/>
      <c r="Z9" s="34"/>
      <c r="AA9" s="34"/>
      <c r="AB9" s="32"/>
      <c r="AC9" s="32"/>
      <c r="AD9" s="34"/>
      <c r="AE9" s="29"/>
      <c r="AF9" s="431"/>
      <c r="AG9" s="429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29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02"/>
      <c r="BG9" s="48"/>
      <c r="BH9" s="441"/>
      <c r="BI9" s="30"/>
      <c r="BJ9" s="30"/>
      <c r="BK9" s="30"/>
      <c r="BL9" s="32"/>
      <c r="BM9" s="91" t="s">
        <v>169</v>
      </c>
      <c r="BN9" s="32"/>
      <c r="BO9" s="32"/>
      <c r="BP9" s="67"/>
      <c r="BQ9" s="398"/>
      <c r="BR9" s="399"/>
      <c r="BS9" s="400"/>
      <c r="BT9" s="36"/>
      <c r="BU9" s="44"/>
      <c r="BV9" s="29"/>
      <c r="BW9" s="32"/>
      <c r="BX9" s="31"/>
      <c r="BY9" s="32"/>
      <c r="BZ9" s="32"/>
      <c r="CA9" s="31"/>
      <c r="CB9" s="31"/>
      <c r="CD9" s="376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75" t="s">
        <v>128</v>
      </c>
      <c r="D10" s="31"/>
      <c r="E10" s="31"/>
      <c r="F10" s="377" t="s">
        <v>191</v>
      </c>
      <c r="G10" s="30"/>
      <c r="H10" s="362" t="s">
        <v>129</v>
      </c>
      <c r="J10" s="497" t="s">
        <v>192</v>
      </c>
      <c r="K10" s="85" t="s">
        <v>201</v>
      </c>
      <c r="L10" s="102" t="s">
        <v>147</v>
      </c>
      <c r="M10" s="443"/>
      <c r="N10" s="494"/>
      <c r="O10" s="32"/>
      <c r="Q10" s="30"/>
      <c r="S10" s="373" t="s">
        <v>131</v>
      </c>
      <c r="T10" s="491" t="s">
        <v>177</v>
      </c>
      <c r="U10" s="38"/>
      <c r="V10" s="34"/>
      <c r="W10" s="34"/>
      <c r="X10" s="34"/>
      <c r="Y10" s="406" t="s">
        <v>137</v>
      </c>
      <c r="Z10" s="497" t="s">
        <v>146</v>
      </c>
      <c r="AA10" s="34"/>
      <c r="AB10" s="362" t="s">
        <v>129</v>
      </c>
      <c r="AC10" s="31"/>
      <c r="AD10" s="360" t="s">
        <v>156</v>
      </c>
      <c r="AE10" s="390" t="s">
        <v>24</v>
      </c>
      <c r="AF10" s="30"/>
      <c r="AG10" s="430"/>
      <c r="AH10" s="505" t="s">
        <v>157</v>
      </c>
      <c r="AI10" s="506"/>
      <c r="AJ10" s="493" t="s">
        <v>154</v>
      </c>
      <c r="AK10" s="112" t="s">
        <v>159</v>
      </c>
      <c r="AL10" s="448" t="s">
        <v>11</v>
      </c>
      <c r="AM10" s="424"/>
      <c r="AN10" s="424"/>
      <c r="AO10" s="424"/>
      <c r="AP10" s="384" t="s">
        <v>172</v>
      </c>
      <c r="AQ10" s="386" t="s">
        <v>151</v>
      </c>
      <c r="AR10" s="49"/>
      <c r="AS10" s="430"/>
      <c r="AT10" s="412" t="s">
        <v>199</v>
      </c>
      <c r="AU10" s="449" t="s">
        <v>166</v>
      </c>
      <c r="AV10" s="426"/>
      <c r="AW10" s="30"/>
      <c r="AX10" s="373" t="s">
        <v>169</v>
      </c>
      <c r="AY10" s="22"/>
      <c r="AZ10" s="456" t="s">
        <v>168</v>
      </c>
      <c r="BA10" s="457"/>
      <c r="BB10" s="29"/>
      <c r="BC10" s="458" t="s">
        <v>159</v>
      </c>
      <c r="BD10" s="460" t="s">
        <v>15</v>
      </c>
      <c r="BE10" s="461"/>
      <c r="BF10" s="461"/>
      <c r="BG10" s="461"/>
      <c r="BH10" s="462"/>
      <c r="BI10" s="463" t="s">
        <v>14</v>
      </c>
      <c r="BJ10" s="464"/>
      <c r="BK10" s="464"/>
      <c r="BL10" s="465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85" t="s">
        <v>188</v>
      </c>
      <c r="BZ10" s="431" t="s">
        <v>23</v>
      </c>
      <c r="CA10" s="29"/>
      <c r="CB10" s="31"/>
      <c r="CC10" s="375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x14ac:dyDescent="0.15">
      <c r="A11" s="27" t="s">
        <v>31</v>
      </c>
      <c r="B11" s="28"/>
      <c r="C11" s="375"/>
      <c r="D11" s="31"/>
      <c r="E11" s="28"/>
      <c r="F11" s="377"/>
      <c r="G11" s="30"/>
      <c r="H11" s="363"/>
      <c r="J11" s="498"/>
      <c r="K11" s="119" t="s">
        <v>202</v>
      </c>
      <c r="L11" s="120"/>
      <c r="M11" s="495"/>
      <c r="N11" s="496"/>
      <c r="O11" s="32"/>
      <c r="Q11" s="30"/>
      <c r="R11" s="432" t="s">
        <v>132</v>
      </c>
      <c r="S11" s="499"/>
      <c r="T11" s="492"/>
      <c r="U11" s="448" t="s">
        <v>10</v>
      </c>
      <c r="V11" s="424"/>
      <c r="W11" s="424"/>
      <c r="X11" s="424"/>
      <c r="Y11" s="407"/>
      <c r="Z11" s="498"/>
      <c r="AA11" s="34"/>
      <c r="AB11" s="363"/>
      <c r="AC11" s="28"/>
      <c r="AD11" s="361"/>
      <c r="AE11" s="390"/>
      <c r="AF11" s="406" t="s">
        <v>148</v>
      </c>
      <c r="AG11" s="430"/>
      <c r="AH11" s="34"/>
      <c r="AI11" s="34"/>
      <c r="AJ11" s="443"/>
      <c r="AK11" s="36"/>
      <c r="AL11" s="423"/>
      <c r="AM11" s="424"/>
      <c r="AN11" s="424"/>
      <c r="AO11" s="424"/>
      <c r="AP11" s="385"/>
      <c r="AQ11" s="387"/>
      <c r="AR11" s="49"/>
      <c r="AS11" s="431"/>
      <c r="AT11" s="413"/>
      <c r="AU11" s="450"/>
      <c r="AV11" s="428"/>
      <c r="AW11" s="30"/>
      <c r="AX11" s="374"/>
      <c r="AY11" s="22"/>
      <c r="AZ11" s="487" t="s">
        <v>171</v>
      </c>
      <c r="BA11" s="488"/>
      <c r="BB11" s="29"/>
      <c r="BC11" s="459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88" t="s">
        <v>207</v>
      </c>
      <c r="BQ11" s="452" t="s">
        <v>185</v>
      </c>
      <c r="BR11" s="453"/>
      <c r="BS11" s="453"/>
      <c r="BT11" s="454"/>
      <c r="BU11" s="43"/>
      <c r="BV11" s="30"/>
      <c r="BW11" s="30"/>
      <c r="BX11" s="29"/>
      <c r="BY11" s="29"/>
      <c r="BZ11" s="376"/>
      <c r="CA11" s="30"/>
      <c r="CB11" s="31"/>
      <c r="CC11" s="376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x14ac:dyDescent="0.15">
      <c r="A12" s="27" t="s">
        <v>32</v>
      </c>
      <c r="B12" s="455" t="s">
        <v>135</v>
      </c>
      <c r="C12" s="28"/>
      <c r="D12" s="375" t="s">
        <v>133</v>
      </c>
      <c r="E12" s="377" t="s">
        <v>196</v>
      </c>
      <c r="F12" s="28"/>
      <c r="G12" s="377" t="s">
        <v>193</v>
      </c>
      <c r="H12" s="114" t="s">
        <v>194</v>
      </c>
      <c r="I12" s="384" t="s">
        <v>147</v>
      </c>
      <c r="J12" s="31"/>
      <c r="K12" s="116"/>
      <c r="L12" s="119" t="s">
        <v>202</v>
      </c>
      <c r="M12" s="509" t="s">
        <v>195</v>
      </c>
      <c r="N12" s="418"/>
      <c r="O12" s="390" t="s">
        <v>24</v>
      </c>
      <c r="P12" s="103" t="s">
        <v>200</v>
      </c>
      <c r="Q12" s="30"/>
      <c r="R12" s="433"/>
      <c r="S12" s="374"/>
      <c r="T12" s="33"/>
      <c r="U12" s="423"/>
      <c r="V12" s="424"/>
      <c r="W12" s="424"/>
      <c r="X12" s="424"/>
      <c r="Y12" s="504"/>
      <c r="Z12" s="101" t="s">
        <v>150</v>
      </c>
      <c r="AA12" s="28"/>
      <c r="AB12" s="388" t="s">
        <v>155</v>
      </c>
      <c r="AC12" s="429" t="s">
        <v>149</v>
      </c>
      <c r="AD12" s="21"/>
      <c r="AE12" s="390"/>
      <c r="AF12" s="407"/>
      <c r="AG12" s="31"/>
      <c r="AH12" s="456" t="s">
        <v>158</v>
      </c>
      <c r="AI12" s="457"/>
      <c r="AJ12" s="443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74" t="s">
        <v>173</v>
      </c>
      <c r="AV12" s="475"/>
      <c r="AX12" s="476" t="s">
        <v>170</v>
      </c>
      <c r="AY12" s="29"/>
      <c r="AZ12" s="489"/>
      <c r="BA12" s="490"/>
      <c r="BB12" s="29"/>
      <c r="BC12" s="37"/>
      <c r="BD12" s="448" t="s">
        <v>16</v>
      </c>
      <c r="BE12" s="424"/>
      <c r="BF12" s="424"/>
      <c r="BG12" s="424"/>
      <c r="BH12" s="424"/>
      <c r="BI12" s="31"/>
      <c r="BJ12" s="31"/>
      <c r="BK12" s="28"/>
      <c r="BL12" s="28"/>
      <c r="BM12" s="32"/>
      <c r="BN12" s="32"/>
      <c r="BO12" s="32"/>
      <c r="BP12" s="405"/>
      <c r="BQ12" s="32"/>
      <c r="BR12" s="32"/>
      <c r="BS12" s="32"/>
      <c r="BT12" s="36"/>
      <c r="BU12" s="43"/>
      <c r="BV12" s="30"/>
      <c r="BW12" s="29"/>
      <c r="BX12" s="29"/>
      <c r="BY12" s="30"/>
      <c r="BZ12" s="376"/>
      <c r="CA12" s="30"/>
      <c r="CB12" s="31"/>
      <c r="CC12" s="3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455"/>
      <c r="C13" s="28"/>
      <c r="D13" s="375"/>
      <c r="E13" s="377"/>
      <c r="F13" s="28"/>
      <c r="G13" s="377"/>
      <c r="H13" s="123"/>
      <c r="I13" s="480"/>
      <c r="J13" s="31"/>
      <c r="K13" s="31"/>
      <c r="L13" s="29"/>
      <c r="M13" s="510"/>
      <c r="N13" s="511"/>
      <c r="O13" s="390"/>
      <c r="P13" s="28"/>
      <c r="Q13" s="28"/>
      <c r="R13" s="434"/>
      <c r="S13" s="67"/>
      <c r="T13" s="33"/>
      <c r="U13" s="42"/>
      <c r="V13" s="34"/>
      <c r="W13" s="34"/>
      <c r="X13" s="34"/>
      <c r="Z13" s="113" t="s">
        <v>151</v>
      </c>
      <c r="AB13" s="389"/>
      <c r="AC13" s="430"/>
      <c r="AD13" s="21"/>
      <c r="AF13" s="407"/>
      <c r="AG13" s="31"/>
      <c r="AH13" s="502"/>
      <c r="AI13" s="503"/>
      <c r="AJ13" s="495"/>
      <c r="AK13" s="36"/>
      <c r="AL13" s="49"/>
      <c r="AM13" s="29"/>
      <c r="AN13" s="29"/>
      <c r="AO13" s="29"/>
      <c r="AP13" s="29"/>
      <c r="AQ13" s="78" t="s">
        <v>167</v>
      </c>
      <c r="AS13" s="115" t="s">
        <v>174</v>
      </c>
      <c r="AU13" s="93" t="s">
        <v>140</v>
      </c>
      <c r="AV13" s="373" t="s">
        <v>175</v>
      </c>
      <c r="AW13" s="30"/>
      <c r="AX13" s="477"/>
      <c r="AY13" s="29"/>
      <c r="AZ13" s="29"/>
      <c r="BA13" s="29"/>
      <c r="BB13" s="29"/>
      <c r="BC13" s="37"/>
      <c r="BD13" s="423"/>
      <c r="BE13" s="424"/>
      <c r="BF13" s="424"/>
      <c r="BG13" s="424"/>
      <c r="BH13" s="424"/>
      <c r="BJ13" s="32"/>
      <c r="BK13" s="32"/>
      <c r="BL13" s="32"/>
      <c r="BM13" s="32"/>
      <c r="BN13" s="32"/>
      <c r="BO13" s="32"/>
      <c r="BP13" s="389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x14ac:dyDescent="0.15">
      <c r="A14" s="27" t="s">
        <v>34</v>
      </c>
      <c r="B14" s="455"/>
      <c r="C14" s="28"/>
      <c r="D14" s="30"/>
      <c r="E14" s="377"/>
      <c r="F14" s="32"/>
      <c r="G14" s="32"/>
      <c r="H14" s="92"/>
      <c r="J14" s="31"/>
      <c r="K14" s="31"/>
      <c r="L14" s="31"/>
      <c r="M14" s="512"/>
      <c r="N14" s="419"/>
      <c r="O14" s="390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31"/>
      <c r="AD14" s="21"/>
      <c r="AE14" s="21"/>
      <c r="AF14" s="486"/>
      <c r="AG14" s="29"/>
      <c r="AH14" s="358" t="s">
        <v>204</v>
      </c>
      <c r="AI14" s="362" t="s">
        <v>205</v>
      </c>
      <c r="AJ14" s="414" t="s">
        <v>153</v>
      </c>
      <c r="AK14" s="37"/>
      <c r="AL14" s="49"/>
      <c r="AM14" s="29"/>
      <c r="AN14" s="29"/>
      <c r="AO14" s="29"/>
      <c r="AP14" s="29"/>
      <c r="AR14" s="29"/>
      <c r="AS14" s="29"/>
      <c r="AT14" s="29"/>
      <c r="AU14" s="29"/>
      <c r="AV14" s="374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66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507"/>
      <c r="AI15" s="508"/>
      <c r="AJ15" s="420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24"/>
      <c r="BF15" s="21"/>
      <c r="BG15" s="21"/>
      <c r="BH15" s="21"/>
      <c r="BI15" s="21"/>
      <c r="BJ15" s="24"/>
      <c r="BK15" s="24"/>
      <c r="BL15" s="24"/>
      <c r="BM15" s="24"/>
      <c r="BN15" s="24"/>
      <c r="BO15" s="74"/>
      <c r="BP15" s="74"/>
      <c r="BQ15" s="74"/>
      <c r="BR15" s="74"/>
      <c r="BS15" s="74"/>
      <c r="BT15" s="467"/>
      <c r="BU15" s="15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507"/>
      <c r="AI16" s="508"/>
      <c r="AJ16" s="420"/>
      <c r="AK16" s="17"/>
      <c r="AL16" s="15"/>
      <c r="AM16" s="24"/>
      <c r="AN16" s="24"/>
      <c r="AO16" s="24"/>
      <c r="AP16" s="24"/>
      <c r="AQ16" s="24"/>
      <c r="AR16" s="24"/>
      <c r="AS16" s="24"/>
      <c r="AT16" s="24"/>
      <c r="AU16" s="21"/>
      <c r="AV16" s="21"/>
      <c r="AW16" s="21"/>
      <c r="AX16" s="24"/>
      <c r="AY16" s="24"/>
      <c r="AZ16" s="21"/>
      <c r="BA16" s="24"/>
      <c r="BB16" s="73"/>
      <c r="BC16" s="14"/>
      <c r="BD16" s="15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74"/>
      <c r="BP16" s="74"/>
      <c r="BQ16" s="74"/>
      <c r="BR16" s="74"/>
      <c r="BS16" s="74"/>
      <c r="BT16" s="467"/>
      <c r="BU16" s="15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59"/>
      <c r="AI17" s="363"/>
      <c r="AJ17" s="415"/>
      <c r="AK17" s="17"/>
      <c r="AL17" s="15"/>
      <c r="AM17" s="24"/>
      <c r="AN17" s="24"/>
      <c r="AO17" s="24"/>
      <c r="AP17" s="24"/>
      <c r="AQ17" s="24"/>
      <c r="AR17" s="24"/>
      <c r="AS17" s="24"/>
      <c r="AT17" s="24"/>
      <c r="AU17" s="21"/>
      <c r="AV17" s="24"/>
      <c r="AW17" s="24"/>
      <c r="AX17" s="24"/>
      <c r="AY17" s="24"/>
      <c r="AZ17" s="21"/>
      <c r="BA17" s="24"/>
      <c r="BB17" s="73"/>
      <c r="BC17" s="14"/>
      <c r="BD17" s="15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2"/>
      <c r="BQ17" s="22"/>
      <c r="BR17" s="22"/>
      <c r="BS17" s="97"/>
      <c r="BT17" s="468"/>
      <c r="BU17" s="15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469" t="s">
        <v>5</v>
      </c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69"/>
      <c r="AI18" s="469"/>
      <c r="AJ18" s="469"/>
      <c r="AK18" s="469"/>
      <c r="AL18" s="469"/>
      <c r="AM18" s="469"/>
      <c r="AN18" s="469"/>
      <c r="AO18" s="469"/>
      <c r="AP18" s="469"/>
      <c r="AQ18" s="469"/>
      <c r="AR18" s="469"/>
      <c r="AS18" s="469"/>
      <c r="AT18" s="469"/>
      <c r="AU18" s="469"/>
      <c r="AV18" s="469"/>
      <c r="AW18" s="469"/>
      <c r="AX18" s="469"/>
      <c r="AY18" s="469"/>
      <c r="AZ18" s="469"/>
      <c r="BA18" s="469"/>
      <c r="BB18" s="469"/>
      <c r="BC18" s="469"/>
      <c r="BD18" s="469"/>
      <c r="BE18" s="469"/>
      <c r="BF18" s="469"/>
      <c r="BG18" s="469"/>
      <c r="BH18" s="469"/>
      <c r="BI18" s="469"/>
      <c r="BJ18" s="469"/>
      <c r="BK18" s="469"/>
      <c r="BL18" s="469"/>
      <c r="BM18" s="469"/>
      <c r="BN18" s="469"/>
      <c r="BO18" s="469"/>
      <c r="BP18" s="469"/>
      <c r="BQ18" s="469"/>
      <c r="BR18" s="469"/>
      <c r="BS18" s="469"/>
      <c r="BT18" s="469"/>
      <c r="BU18" s="469"/>
      <c r="BV18" s="469"/>
      <c r="BW18" s="469"/>
      <c r="BX18" s="469"/>
      <c r="BY18" s="469"/>
      <c r="BZ18" s="469"/>
      <c r="CA18" s="469"/>
      <c r="CB18" s="469"/>
      <c r="CC18" s="469"/>
      <c r="CD18" s="469"/>
      <c r="CE18" s="469"/>
      <c r="CF18" s="469"/>
      <c r="CG18" s="469"/>
      <c r="CH18" s="469"/>
      <c r="CI18" s="469"/>
      <c r="CJ18" s="471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472"/>
      <c r="D19" s="472"/>
      <c r="E19" s="472"/>
      <c r="F19" s="84"/>
      <c r="G19" s="84"/>
      <c r="H19" s="472"/>
      <c r="I19" s="472"/>
      <c r="J19" s="472"/>
      <c r="K19" s="472"/>
      <c r="L19" s="84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472"/>
      <c r="D20" s="47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472"/>
      <c r="D21" s="472"/>
      <c r="E21" s="472"/>
      <c r="F21" s="84"/>
      <c r="G21" s="84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1">
    <mergeCell ref="C6:C8"/>
    <mergeCell ref="F6:F8"/>
    <mergeCell ref="O6:O8"/>
    <mergeCell ref="P6:P9"/>
    <mergeCell ref="Q6:Q8"/>
    <mergeCell ref="U6:U7"/>
    <mergeCell ref="BU4:BX4"/>
    <mergeCell ref="BY4:CB4"/>
    <mergeCell ref="Q4:T4"/>
    <mergeCell ref="U4:X4"/>
    <mergeCell ref="Y4:AC4"/>
    <mergeCell ref="AD4:AG4"/>
    <mergeCell ref="W8:W9"/>
    <mergeCell ref="BF8:BF9"/>
    <mergeCell ref="BY6:BY8"/>
    <mergeCell ref="BM6:BM8"/>
    <mergeCell ref="BN6:BN7"/>
    <mergeCell ref="B1:CJ1"/>
    <mergeCell ref="A2:Y2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CC4:CF4"/>
    <mergeCell ref="AH4:AK4"/>
    <mergeCell ref="AL4:AO4"/>
    <mergeCell ref="AP4:AT4"/>
    <mergeCell ref="AU4:AY4"/>
    <mergeCell ref="AZ4:BC4"/>
    <mergeCell ref="BD4:BH4"/>
    <mergeCell ref="CC6:CD6"/>
    <mergeCell ref="BH8:BH9"/>
    <mergeCell ref="H4:L4"/>
    <mergeCell ref="M4:P4"/>
    <mergeCell ref="BQ6:BS9"/>
    <mergeCell ref="BI4:BL4"/>
    <mergeCell ref="BM4:BP4"/>
    <mergeCell ref="BQ4:BT4"/>
    <mergeCell ref="M9:N11"/>
    <mergeCell ref="AG9:AG11"/>
    <mergeCell ref="AS9:AS11"/>
    <mergeCell ref="S10:S12"/>
    <mergeCell ref="T10:T11"/>
    <mergeCell ref="Y10:Y12"/>
    <mergeCell ref="AF6:AF9"/>
    <mergeCell ref="AG6:AG7"/>
    <mergeCell ref="AK6:AK8"/>
    <mergeCell ref="AL6:AO7"/>
    <mergeCell ref="AQ10:AQ11"/>
    <mergeCell ref="Z10:Z11"/>
    <mergeCell ref="AB10:AB11"/>
    <mergeCell ref="AD10:AD11"/>
    <mergeCell ref="AB12:AB13"/>
    <mergeCell ref="AC12:AC14"/>
    <mergeCell ref="BQ11:BT11"/>
    <mergeCell ref="V8:V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D12:D13"/>
    <mergeCell ref="E12:E14"/>
    <mergeCell ref="G12:G13"/>
    <mergeCell ref="M12:N14"/>
    <mergeCell ref="O12:O14"/>
    <mergeCell ref="AH12:AI13"/>
    <mergeCell ref="AE10:AE12"/>
    <mergeCell ref="AH10:AI10"/>
    <mergeCell ref="AJ10:AJ13"/>
    <mergeCell ref="C10:C11"/>
    <mergeCell ref="F10:F11"/>
    <mergeCell ref="H10:H11"/>
    <mergeCell ref="J10:J11"/>
    <mergeCell ref="R11:R13"/>
    <mergeCell ref="I12:I13"/>
    <mergeCell ref="C19:E19"/>
    <mergeCell ref="H19:K19"/>
    <mergeCell ref="B12:B14"/>
    <mergeCell ref="L6:L8"/>
    <mergeCell ref="BI10:BL10"/>
    <mergeCell ref="BZ10:BZ12"/>
    <mergeCell ref="CC10:CC12"/>
    <mergeCell ref="AF11:AF14"/>
    <mergeCell ref="AZ11:BA12"/>
    <mergeCell ref="BL7:BL8"/>
    <mergeCell ref="BP11:BP13"/>
    <mergeCell ref="AL10:AO11"/>
    <mergeCell ref="AP10:AP11"/>
    <mergeCell ref="AU10:AV11"/>
    <mergeCell ref="AX10:AX11"/>
    <mergeCell ref="AZ10:BA10"/>
    <mergeCell ref="BD10:BH10"/>
    <mergeCell ref="B7:B8"/>
    <mergeCell ref="E7:E8"/>
    <mergeCell ref="BU7:BU8"/>
    <mergeCell ref="CC7:CC8"/>
    <mergeCell ref="BG6:BG7"/>
    <mergeCell ref="BC10:BC11"/>
    <mergeCell ref="U11:X12"/>
    <mergeCell ref="CF6:CF7"/>
    <mergeCell ref="BK7:BK8"/>
    <mergeCell ref="BJ7:BJ8"/>
    <mergeCell ref="BI7:BI8"/>
    <mergeCell ref="AT10:AT11"/>
    <mergeCell ref="BT14:BT17"/>
    <mergeCell ref="B18:CJ18"/>
    <mergeCell ref="CD7:CD9"/>
    <mergeCell ref="AP6:AS7"/>
    <mergeCell ref="AW6:AW8"/>
    <mergeCell ref="AX6:AX7"/>
    <mergeCell ref="AZ6:BA8"/>
    <mergeCell ref="BB6:BB7"/>
    <mergeCell ref="BE6:BE7"/>
    <mergeCell ref="X6:X7"/>
    <mergeCell ref="H7:K8"/>
    <mergeCell ref="AY6:AY7"/>
    <mergeCell ref="AT7:AT8"/>
    <mergeCell ref="Y6:Y7"/>
    <mergeCell ref="Z6:Z8"/>
    <mergeCell ref="AB6:AB8"/>
    <mergeCell ref="AD6:AE7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EF5-B5EF-4066-A8C7-78636E23F83C}">
  <sheetPr>
    <pageSetUpPr fitToPage="1"/>
  </sheetPr>
  <dimension ref="A1:DE69"/>
  <sheetViews>
    <sheetView tabSelected="1" topLeftCell="A5" zoomScale="73" zoomScaleNormal="73" workbookViewId="0">
      <selection activeCell="AB6" sqref="AB6:AC6"/>
    </sheetView>
  </sheetViews>
  <sheetFormatPr defaultRowHeight="14.25" x14ac:dyDescent="0.2"/>
  <cols>
    <col min="1" max="1" width="3.88671875" style="199" customWidth="1"/>
    <col min="2" max="23" width="4.44140625" style="199" customWidth="1"/>
    <col min="24" max="24" width="6.109375" style="199" bestFit="1" customWidth="1"/>
    <col min="25" max="46" width="4.44140625" style="199" customWidth="1"/>
    <col min="47" max="47" width="9.77734375" style="199" customWidth="1"/>
    <col min="48" max="48" width="5.33203125" style="199" customWidth="1"/>
    <col min="49" max="49" width="5.77734375" style="199" bestFit="1" customWidth="1"/>
    <col min="50" max="68" width="4.44140625" style="199" customWidth="1"/>
    <col min="69" max="69" width="6.88671875" style="199" customWidth="1"/>
    <col min="70" max="70" width="5.44140625" style="199" customWidth="1"/>
    <col min="71" max="72" width="4.44140625" style="199" customWidth="1"/>
    <col min="73" max="73" width="5.77734375" style="199" customWidth="1"/>
    <col min="74" max="76" width="4.44140625" style="199" customWidth="1"/>
  </cols>
  <sheetData>
    <row r="1" spans="1:109" s="269" customFormat="1" ht="71.25" customHeight="1" thickBot="1" x14ac:dyDescent="0.6">
      <c r="A1" s="268"/>
      <c r="B1" s="514" t="s">
        <v>364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514"/>
      <c r="AJ1" s="514"/>
      <c r="AK1" s="514"/>
      <c r="AL1" s="514"/>
      <c r="AM1" s="514"/>
      <c r="AN1" s="514"/>
      <c r="AO1" s="514"/>
      <c r="AP1" s="514"/>
      <c r="AQ1" s="514"/>
      <c r="AR1" s="514"/>
      <c r="AS1" s="514"/>
      <c r="AT1" s="514"/>
      <c r="AU1" s="514"/>
      <c r="AV1" s="514"/>
      <c r="AW1" s="514"/>
      <c r="AX1" s="514"/>
      <c r="AY1" s="514"/>
      <c r="AZ1" s="514"/>
      <c r="BA1" s="514"/>
      <c r="BB1" s="514"/>
      <c r="BC1" s="514"/>
      <c r="BD1" s="514"/>
      <c r="BE1" s="514"/>
      <c r="BF1" s="514"/>
      <c r="BG1" s="514"/>
      <c r="BH1" s="514"/>
      <c r="BI1" s="514"/>
      <c r="BJ1" s="514"/>
      <c r="BK1" s="514"/>
      <c r="BL1" s="514"/>
      <c r="BM1" s="514"/>
      <c r="BN1" s="514"/>
      <c r="BO1" s="514"/>
      <c r="BP1" s="514"/>
      <c r="BQ1" s="514"/>
      <c r="BR1" s="514"/>
      <c r="BS1" s="514"/>
      <c r="BT1" s="514"/>
      <c r="BU1" s="514"/>
      <c r="BV1" s="514"/>
      <c r="BW1" s="514"/>
      <c r="BX1" s="514"/>
    </row>
    <row r="2" spans="1:109" s="270" customFormat="1" ht="30" customHeight="1" x14ac:dyDescent="0.35">
      <c r="A2" s="515"/>
      <c r="B2" s="516" t="s">
        <v>352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8"/>
      <c r="Q2" s="516" t="s">
        <v>353</v>
      </c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20"/>
      <c r="AF2" s="516" t="s">
        <v>354</v>
      </c>
      <c r="AG2" s="521"/>
      <c r="AH2" s="521"/>
      <c r="AI2" s="521"/>
      <c r="AJ2" s="521"/>
      <c r="AK2" s="521"/>
      <c r="AL2" s="521"/>
      <c r="AM2" s="521"/>
      <c r="AN2" s="521"/>
      <c r="AO2" s="521"/>
      <c r="AP2" s="521"/>
      <c r="AQ2" s="521"/>
      <c r="AR2" s="521"/>
      <c r="AS2" s="521"/>
      <c r="AT2" s="522"/>
      <c r="AU2" s="516" t="s">
        <v>355</v>
      </c>
      <c r="AV2" s="521"/>
      <c r="AW2" s="521"/>
      <c r="AX2" s="521"/>
      <c r="AY2" s="521"/>
      <c r="AZ2" s="521"/>
      <c r="BA2" s="521"/>
      <c r="BB2" s="521"/>
      <c r="BC2" s="521"/>
      <c r="BD2" s="521"/>
      <c r="BE2" s="521"/>
      <c r="BF2" s="521"/>
      <c r="BG2" s="521"/>
      <c r="BH2" s="521"/>
      <c r="BI2" s="523"/>
      <c r="BJ2" s="524" t="s">
        <v>356</v>
      </c>
      <c r="BK2" s="519"/>
      <c r="BL2" s="521"/>
      <c r="BM2" s="521"/>
      <c r="BN2" s="521"/>
      <c r="BO2" s="521"/>
      <c r="BP2" s="521"/>
      <c r="BQ2" s="521"/>
      <c r="BR2" s="521"/>
      <c r="BS2" s="521"/>
      <c r="BT2" s="521"/>
      <c r="BU2" s="521"/>
      <c r="BV2" s="521"/>
      <c r="BW2" s="521"/>
      <c r="BX2" s="523"/>
    </row>
    <row r="3" spans="1:109" s="270" customFormat="1" ht="66.75" customHeight="1" x14ac:dyDescent="0.35">
      <c r="A3" s="515"/>
      <c r="B3" s="525">
        <v>1</v>
      </c>
      <c r="C3" s="526"/>
      <c r="D3" s="526"/>
      <c r="E3" s="526">
        <v>2</v>
      </c>
      <c r="F3" s="526"/>
      <c r="G3" s="526"/>
      <c r="H3" s="526"/>
      <c r="I3" s="526">
        <v>3</v>
      </c>
      <c r="J3" s="526"/>
      <c r="K3" s="526"/>
      <c r="L3" s="526"/>
      <c r="M3" s="526">
        <v>4</v>
      </c>
      <c r="N3" s="526"/>
      <c r="O3" s="526"/>
      <c r="P3" s="527"/>
      <c r="Q3" s="525">
        <v>1</v>
      </c>
      <c r="R3" s="526"/>
      <c r="S3" s="526"/>
      <c r="T3" s="526">
        <v>2</v>
      </c>
      <c r="U3" s="526"/>
      <c r="V3" s="526"/>
      <c r="W3" s="526"/>
      <c r="X3" s="526">
        <v>3</v>
      </c>
      <c r="Y3" s="526"/>
      <c r="Z3" s="526"/>
      <c r="AA3" s="526"/>
      <c r="AB3" s="526">
        <v>4</v>
      </c>
      <c r="AC3" s="526"/>
      <c r="AD3" s="526"/>
      <c r="AE3" s="527"/>
      <c r="AF3" s="525">
        <v>1</v>
      </c>
      <c r="AG3" s="526"/>
      <c r="AH3" s="526"/>
      <c r="AI3" s="530">
        <v>2</v>
      </c>
      <c r="AJ3" s="526"/>
      <c r="AK3" s="526"/>
      <c r="AL3" s="526"/>
      <c r="AM3" s="526">
        <v>3</v>
      </c>
      <c r="AN3" s="526"/>
      <c r="AO3" s="526"/>
      <c r="AP3" s="526"/>
      <c r="AQ3" s="526">
        <v>4</v>
      </c>
      <c r="AR3" s="526"/>
      <c r="AS3" s="526"/>
      <c r="AT3" s="527"/>
      <c r="AU3" s="531">
        <v>1</v>
      </c>
      <c r="AV3" s="526"/>
      <c r="AW3" s="526"/>
      <c r="AX3" s="530">
        <v>2</v>
      </c>
      <c r="AY3" s="526"/>
      <c r="AZ3" s="526"/>
      <c r="BA3" s="526"/>
      <c r="BB3" s="526">
        <v>3</v>
      </c>
      <c r="BC3" s="526"/>
      <c r="BD3" s="526"/>
      <c r="BE3" s="526"/>
      <c r="BF3" s="526">
        <v>4</v>
      </c>
      <c r="BG3" s="526"/>
      <c r="BH3" s="526"/>
      <c r="BI3" s="528"/>
      <c r="BJ3" s="529">
        <v>1</v>
      </c>
      <c r="BK3" s="526"/>
      <c r="BL3" s="526"/>
      <c r="BM3" s="526">
        <v>2</v>
      </c>
      <c r="BN3" s="526"/>
      <c r="BO3" s="526"/>
      <c r="BP3" s="526"/>
      <c r="BQ3" s="526">
        <v>3</v>
      </c>
      <c r="BR3" s="526"/>
      <c r="BS3" s="526"/>
      <c r="BT3" s="526"/>
      <c r="BU3" s="526">
        <v>4</v>
      </c>
      <c r="BV3" s="526"/>
      <c r="BW3" s="526"/>
      <c r="BX3" s="528"/>
      <c r="BZ3" s="271"/>
    </row>
    <row r="4" spans="1:109" s="270" customFormat="1" ht="66.75" customHeight="1" x14ac:dyDescent="0.35">
      <c r="A4" s="515"/>
      <c r="B4" s="289">
        <v>1</v>
      </c>
      <c r="C4" s="272">
        <v>2</v>
      </c>
      <c r="D4" s="272">
        <v>3</v>
      </c>
      <c r="E4" s="272" t="s">
        <v>6</v>
      </c>
      <c r="F4" s="272" t="s">
        <v>7</v>
      </c>
      <c r="G4" s="272" t="s">
        <v>0</v>
      </c>
      <c r="H4" s="272" t="s">
        <v>8</v>
      </c>
      <c r="I4" s="272" t="s">
        <v>6</v>
      </c>
      <c r="J4" s="272" t="s">
        <v>7</v>
      </c>
      <c r="K4" s="273" t="s">
        <v>0</v>
      </c>
      <c r="L4" s="273" t="s">
        <v>8</v>
      </c>
      <c r="M4" s="272" t="s">
        <v>6</v>
      </c>
      <c r="N4" s="272" t="s">
        <v>7</v>
      </c>
      <c r="O4" s="272" t="s">
        <v>43</v>
      </c>
      <c r="P4" s="311" t="s">
        <v>45</v>
      </c>
      <c r="Q4" s="289">
        <v>1</v>
      </c>
      <c r="R4" s="272">
        <v>2</v>
      </c>
      <c r="S4" s="272">
        <v>3</v>
      </c>
      <c r="T4" s="272" t="s">
        <v>6</v>
      </c>
      <c r="U4" s="272" t="s">
        <v>331</v>
      </c>
      <c r="V4" s="273" t="s">
        <v>0</v>
      </c>
      <c r="W4" s="272" t="s">
        <v>45</v>
      </c>
      <c r="X4" s="272" t="s">
        <v>6</v>
      </c>
      <c r="Y4" s="272" t="s">
        <v>331</v>
      </c>
      <c r="Z4" s="273" t="s">
        <v>0</v>
      </c>
      <c r="AA4" s="273" t="s">
        <v>45</v>
      </c>
      <c r="AB4" s="272" t="s">
        <v>6</v>
      </c>
      <c r="AC4" s="272" t="s">
        <v>331</v>
      </c>
      <c r="AD4" s="272" t="s">
        <v>0</v>
      </c>
      <c r="AE4" s="311" t="s">
        <v>8</v>
      </c>
      <c r="AF4" s="289">
        <v>1</v>
      </c>
      <c r="AG4" s="272">
        <v>2</v>
      </c>
      <c r="AH4" s="272">
        <v>3</v>
      </c>
      <c r="AI4" s="272" t="s">
        <v>6</v>
      </c>
      <c r="AJ4" s="272" t="s">
        <v>7</v>
      </c>
      <c r="AK4" s="273" t="s">
        <v>0</v>
      </c>
      <c r="AL4" s="272" t="s">
        <v>8</v>
      </c>
      <c r="AM4" s="272" t="s">
        <v>6</v>
      </c>
      <c r="AN4" s="272" t="s">
        <v>7</v>
      </c>
      <c r="AO4" s="273" t="s">
        <v>0</v>
      </c>
      <c r="AP4" s="272" t="s">
        <v>8</v>
      </c>
      <c r="AQ4" s="272" t="s">
        <v>6</v>
      </c>
      <c r="AR4" s="272" t="s">
        <v>7</v>
      </c>
      <c r="AS4" s="273" t="s">
        <v>0</v>
      </c>
      <c r="AT4" s="311" t="s">
        <v>45</v>
      </c>
      <c r="AU4" s="289">
        <v>1</v>
      </c>
      <c r="AV4" s="272">
        <v>2</v>
      </c>
      <c r="AW4" s="272">
        <v>3</v>
      </c>
      <c r="AX4" s="272" t="s">
        <v>6</v>
      </c>
      <c r="AY4" s="272" t="s">
        <v>7</v>
      </c>
      <c r="AZ4" s="273" t="s">
        <v>0</v>
      </c>
      <c r="BA4" s="273" t="s">
        <v>8</v>
      </c>
      <c r="BB4" s="272" t="s">
        <v>6</v>
      </c>
      <c r="BC4" s="272" t="s">
        <v>7</v>
      </c>
      <c r="BD4" s="273" t="s">
        <v>0</v>
      </c>
      <c r="BE4" s="273" t="s">
        <v>8</v>
      </c>
      <c r="BF4" s="272" t="s">
        <v>6</v>
      </c>
      <c r="BG4" s="272" t="s">
        <v>7</v>
      </c>
      <c r="BH4" s="272" t="s">
        <v>43</v>
      </c>
      <c r="BI4" s="290" t="s">
        <v>45</v>
      </c>
      <c r="BJ4" s="306">
        <v>1</v>
      </c>
      <c r="BK4" s="272">
        <v>2</v>
      </c>
      <c r="BL4" s="272">
        <v>3</v>
      </c>
      <c r="BM4" s="272" t="s">
        <v>6</v>
      </c>
      <c r="BN4" s="272" t="s">
        <v>7</v>
      </c>
      <c r="BO4" s="273" t="s">
        <v>0</v>
      </c>
      <c r="BP4" s="272" t="s">
        <v>8</v>
      </c>
      <c r="BQ4" s="272" t="s">
        <v>6</v>
      </c>
      <c r="BR4" s="272" t="s">
        <v>7</v>
      </c>
      <c r="BS4" s="273" t="s">
        <v>0</v>
      </c>
      <c r="BT4" s="272" t="s">
        <v>8</v>
      </c>
      <c r="BU4" s="272" t="s">
        <v>6</v>
      </c>
      <c r="BV4" s="272" t="s">
        <v>7</v>
      </c>
      <c r="BW4" s="272" t="s">
        <v>43</v>
      </c>
      <c r="BX4" s="290" t="s">
        <v>45</v>
      </c>
      <c r="BZ4" s="274"/>
    </row>
    <row r="5" spans="1:109" s="276" customFormat="1" ht="105" customHeight="1" x14ac:dyDescent="0.15">
      <c r="A5" s="286" t="s">
        <v>26</v>
      </c>
      <c r="B5" s="291"/>
      <c r="C5" s="275"/>
      <c r="D5" s="277"/>
      <c r="E5" s="278"/>
      <c r="F5" s="278"/>
      <c r="G5" s="275"/>
      <c r="H5" s="275"/>
      <c r="I5" s="279"/>
      <c r="J5" s="285"/>
      <c r="K5" s="326"/>
      <c r="L5" s="32"/>
      <c r="M5" s="285"/>
      <c r="N5" s="287"/>
      <c r="O5" s="279"/>
      <c r="P5" s="328"/>
      <c r="Q5" s="330"/>
      <c r="R5" s="319"/>
      <c r="S5" s="279"/>
      <c r="T5" s="543" t="s">
        <v>368</v>
      </c>
      <c r="U5" s="544"/>
      <c r="V5" s="547" t="s">
        <v>369</v>
      </c>
      <c r="W5" s="284"/>
      <c r="X5" s="543" t="s">
        <v>370</v>
      </c>
      <c r="Y5" s="544"/>
      <c r="Z5" s="32"/>
      <c r="AA5" s="370" t="s">
        <v>363</v>
      </c>
      <c r="AB5" s="279"/>
      <c r="AC5" s="277"/>
      <c r="AD5" s="32"/>
      <c r="AE5" s="474" t="s">
        <v>341</v>
      </c>
      <c r="AF5" s="335"/>
      <c r="AG5" s="279"/>
      <c r="AH5" s="282"/>
      <c r="AI5" s="370" t="s">
        <v>348</v>
      </c>
      <c r="AJ5" s="370"/>
      <c r="AK5" s="370"/>
      <c r="AL5" s="278"/>
      <c r="AM5" s="278"/>
      <c r="AN5" s="278"/>
      <c r="AO5" s="279"/>
      <c r="AP5" s="278"/>
      <c r="AQ5" s="277"/>
      <c r="AR5" s="275"/>
      <c r="AS5" s="277"/>
      <c r="AT5" s="337"/>
      <c r="AU5" s="538" t="s">
        <v>346</v>
      </c>
      <c r="AV5" s="32"/>
      <c r="AW5" s="32"/>
      <c r="AX5" s="32"/>
      <c r="AY5" s="275"/>
      <c r="AZ5" s="32"/>
      <c r="BA5" s="283"/>
      <c r="BB5" s="32"/>
      <c r="BC5" s="287"/>
      <c r="BD5" s="32"/>
      <c r="BE5" s="278"/>
      <c r="BF5" s="275"/>
      <c r="BG5" s="275"/>
      <c r="BH5" s="275"/>
      <c r="BI5" s="293"/>
      <c r="BJ5" s="38"/>
      <c r="BK5" s="32"/>
      <c r="BL5" s="318"/>
      <c r="BM5" s="32"/>
      <c r="BN5" s="318"/>
      <c r="BO5" s="284"/>
      <c r="BP5" s="277"/>
      <c r="BQ5" s="370" t="s">
        <v>358</v>
      </c>
      <c r="BR5" s="370"/>
      <c r="BS5" s="370" t="s">
        <v>343</v>
      </c>
      <c r="BT5" s="288"/>
      <c r="BU5" s="316" t="s">
        <v>350</v>
      </c>
      <c r="BV5" s="277"/>
      <c r="BW5" s="279"/>
      <c r="BX5" s="302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</row>
    <row r="6" spans="1:109" s="276" customFormat="1" ht="141" customHeight="1" x14ac:dyDescent="0.15">
      <c r="A6" s="286" t="s">
        <v>27</v>
      </c>
      <c r="B6" s="292"/>
      <c r="C6" s="277"/>
      <c r="D6" s="280"/>
      <c r="E6" s="32"/>
      <c r="F6" s="32"/>
      <c r="G6" s="32"/>
      <c r="H6" s="275"/>
      <c r="I6" s="279"/>
      <c r="J6" s="285"/>
      <c r="K6" s="326"/>
      <c r="L6" s="32"/>
      <c r="M6" s="285"/>
      <c r="N6" s="287"/>
      <c r="O6" s="370" t="s">
        <v>336</v>
      </c>
      <c r="P6" s="328"/>
      <c r="Q6" s="331"/>
      <c r="R6" s="320"/>
      <c r="S6" s="277"/>
      <c r="T6" s="545"/>
      <c r="U6" s="546"/>
      <c r="V6" s="547"/>
      <c r="W6" s="284"/>
      <c r="X6" s="548"/>
      <c r="Y6" s="549"/>
      <c r="Z6" s="32"/>
      <c r="AA6" s="370"/>
      <c r="AB6" s="456" t="s">
        <v>334</v>
      </c>
      <c r="AC6" s="457"/>
      <c r="AD6" s="32"/>
      <c r="AE6" s="474"/>
      <c r="AF6" s="327" t="s">
        <v>198</v>
      </c>
      <c r="AG6" s="316" t="s">
        <v>344</v>
      </c>
      <c r="AH6" s="318"/>
      <c r="AI6" s="370" t="s">
        <v>349</v>
      </c>
      <c r="AJ6" s="370"/>
      <c r="AK6" s="370"/>
      <c r="AL6" s="278"/>
      <c r="AM6" s="278"/>
      <c r="AN6" s="278"/>
      <c r="AO6" s="277"/>
      <c r="AP6" s="278"/>
      <c r="AQ6" s="277"/>
      <c r="AR6" s="275"/>
      <c r="AS6" s="277"/>
      <c r="AT6" s="337"/>
      <c r="AU6" s="538"/>
      <c r="AV6" s="32"/>
      <c r="AW6" s="32"/>
      <c r="AX6" s="32"/>
      <c r="AY6" s="277"/>
      <c r="AZ6" s="32"/>
      <c r="BA6" s="283"/>
      <c r="BB6" s="32"/>
      <c r="BC6" s="287"/>
      <c r="BD6" s="32"/>
      <c r="BE6" s="278"/>
      <c r="BF6" s="275"/>
      <c r="BG6" s="275"/>
      <c r="BH6" s="275"/>
      <c r="BI6" s="293"/>
      <c r="BJ6" s="38"/>
      <c r="BK6" s="32"/>
      <c r="BL6" s="285"/>
      <c r="BM6" s="32"/>
      <c r="BN6" s="318"/>
      <c r="BO6" s="285"/>
      <c r="BP6" s="277"/>
      <c r="BQ6" s="370"/>
      <c r="BR6" s="370"/>
      <c r="BS6" s="370"/>
      <c r="BT6" s="120"/>
      <c r="BU6" s="32"/>
      <c r="BV6" s="277"/>
      <c r="BW6" s="32"/>
      <c r="BX6" s="293"/>
      <c r="CD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</row>
    <row r="7" spans="1:109" s="276" customFormat="1" ht="156.75" customHeight="1" x14ac:dyDescent="0.15">
      <c r="A7" s="286" t="s">
        <v>28</v>
      </c>
      <c r="B7" s="292"/>
      <c r="C7" s="277"/>
      <c r="D7" s="277"/>
      <c r="E7" s="32"/>
      <c r="F7" s="32"/>
      <c r="G7" s="32"/>
      <c r="H7" s="275"/>
      <c r="I7" s="279"/>
      <c r="J7" s="285"/>
      <c r="K7" s="326"/>
      <c r="L7" s="32"/>
      <c r="M7" s="285"/>
      <c r="N7" s="287"/>
      <c r="O7" s="370"/>
      <c r="P7" s="328"/>
      <c r="Q7" s="324"/>
      <c r="R7" s="32"/>
      <c r="S7" s="275"/>
      <c r="T7" s="32"/>
      <c r="U7" s="32"/>
      <c r="V7" s="32"/>
      <c r="W7" s="284"/>
      <c r="X7" s="32"/>
      <c r="Y7" s="285"/>
      <c r="Z7" s="32"/>
      <c r="AA7" s="370"/>
      <c r="AB7" s="32"/>
      <c r="AC7" s="32"/>
      <c r="AD7" s="32"/>
      <c r="AE7" s="66"/>
      <c r="AF7" s="323"/>
      <c r="AG7" s="32"/>
      <c r="AH7" s="318"/>
      <c r="AI7" s="370"/>
      <c r="AJ7" s="370"/>
      <c r="AK7" s="370"/>
      <c r="AL7" s="278"/>
      <c r="AM7" s="278"/>
      <c r="AN7" s="278"/>
      <c r="AO7" s="277"/>
      <c r="AP7" s="278"/>
      <c r="AQ7" s="277"/>
      <c r="AR7" s="275"/>
      <c r="AS7" s="277"/>
      <c r="AT7" s="337"/>
      <c r="AU7" s="335"/>
      <c r="AV7" s="32"/>
      <c r="AW7" s="32"/>
      <c r="AX7" s="32"/>
      <c r="AY7" s="278"/>
      <c r="AZ7" s="32"/>
      <c r="BA7" s="283"/>
      <c r="BB7" s="32"/>
      <c r="BC7" s="287"/>
      <c r="BD7" s="32"/>
      <c r="BE7" s="278"/>
      <c r="BF7" s="275"/>
      <c r="BG7" s="275"/>
      <c r="BH7" s="275"/>
      <c r="BI7" s="293"/>
      <c r="BJ7" s="310"/>
      <c r="BK7" s="278"/>
      <c r="BL7" s="285"/>
      <c r="BM7" s="32"/>
      <c r="BN7" s="318"/>
      <c r="BO7" s="285"/>
      <c r="BP7" s="277"/>
      <c r="BQ7" s="32"/>
      <c r="BR7" s="32"/>
      <c r="BS7" s="32"/>
      <c r="BT7" s="317"/>
      <c r="BU7" s="32"/>
      <c r="BV7" s="275"/>
      <c r="BW7" s="316" t="s">
        <v>365</v>
      </c>
      <c r="BX7" s="293"/>
      <c r="CD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</row>
    <row r="8" spans="1:109" s="276" customFormat="1" ht="118.5" customHeight="1" x14ac:dyDescent="0.15">
      <c r="A8" s="286" t="s">
        <v>29</v>
      </c>
      <c r="B8" s="291"/>
      <c r="C8" s="275"/>
      <c r="D8" s="275"/>
      <c r="E8" s="275"/>
      <c r="F8" s="275"/>
      <c r="G8" s="275"/>
      <c r="H8" s="275"/>
      <c r="I8" s="279"/>
      <c r="J8" s="32"/>
      <c r="K8" s="279"/>
      <c r="L8" s="277"/>
      <c r="M8" s="282"/>
      <c r="N8" s="282"/>
      <c r="O8" s="32"/>
      <c r="P8" s="328"/>
      <c r="Q8" s="324"/>
      <c r="R8" s="32"/>
      <c r="S8" s="275"/>
      <c r="T8" s="277"/>
      <c r="U8" s="275"/>
      <c r="V8" s="275"/>
      <c r="W8" s="284"/>
      <c r="X8" s="282"/>
      <c r="Y8" s="318"/>
      <c r="Z8" s="279"/>
      <c r="AA8" s="318"/>
      <c r="AB8" s="279"/>
      <c r="AC8" s="277"/>
      <c r="AD8" s="32"/>
      <c r="AE8" s="312"/>
      <c r="AF8" s="301"/>
      <c r="AG8" s="318"/>
      <c r="AH8" s="318"/>
      <c r="AI8" s="284"/>
      <c r="AJ8" s="285"/>
      <c r="AK8" s="284"/>
      <c r="AL8" s="277"/>
      <c r="AM8" s="279"/>
      <c r="AN8" s="277"/>
      <c r="AO8" s="277"/>
      <c r="AP8" s="277"/>
      <c r="AQ8" s="275"/>
      <c r="AR8" s="275"/>
      <c r="AS8" s="277"/>
      <c r="AT8" s="313"/>
      <c r="AU8" s="541" t="s">
        <v>367</v>
      </c>
      <c r="AV8" s="542"/>
      <c r="AW8" s="475"/>
      <c r="AX8" s="278"/>
      <c r="AY8" s="278"/>
      <c r="AZ8" s="277"/>
      <c r="BA8" s="285"/>
      <c r="BB8" s="275"/>
      <c r="BC8" s="277"/>
      <c r="BD8" s="31"/>
      <c r="BE8" s="278"/>
      <c r="BF8" s="277"/>
      <c r="BG8" s="277"/>
      <c r="BH8" s="275"/>
      <c r="BI8" s="293"/>
      <c r="BJ8" s="307"/>
      <c r="BK8" s="275"/>
      <c r="BL8" s="318"/>
      <c r="BM8" s="318"/>
      <c r="BN8" s="318"/>
      <c r="BO8" s="318"/>
      <c r="BP8" s="275"/>
      <c r="BQ8" s="316" t="s">
        <v>351</v>
      </c>
      <c r="BR8" s="277"/>
      <c r="BS8" s="277"/>
      <c r="BT8" s="275"/>
      <c r="BU8" s="275"/>
      <c r="BV8" s="275"/>
      <c r="BW8" s="32"/>
      <c r="BX8" s="293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</row>
    <row r="9" spans="1:109" s="276" customFormat="1" ht="183" customHeight="1" x14ac:dyDescent="0.15">
      <c r="A9" s="286" t="s">
        <v>30</v>
      </c>
      <c r="B9" s="292"/>
      <c r="C9" s="277"/>
      <c r="D9" s="277"/>
      <c r="E9" s="278"/>
      <c r="F9" s="278"/>
      <c r="G9" s="278"/>
      <c r="H9" s="278"/>
      <c r="I9" s="456" t="s">
        <v>362</v>
      </c>
      <c r="J9" s="536"/>
      <c r="K9" s="457"/>
      <c r="L9" s="277"/>
      <c r="M9" s="456" t="s">
        <v>337</v>
      </c>
      <c r="N9" s="457"/>
      <c r="O9" s="285"/>
      <c r="P9" s="474" t="s">
        <v>347</v>
      </c>
      <c r="Q9" s="332"/>
      <c r="R9" s="32"/>
      <c r="S9" s="278"/>
      <c r="T9" s="32"/>
      <c r="U9" s="278"/>
      <c r="V9" s="279"/>
      <c r="W9" s="285"/>
      <c r="X9" s="370" t="s">
        <v>237</v>
      </c>
      <c r="Y9" s="370"/>
      <c r="Z9" s="32"/>
      <c r="AA9" s="370" t="s">
        <v>339</v>
      </c>
      <c r="AB9" s="32"/>
      <c r="AC9" s="277"/>
      <c r="AD9" s="277"/>
      <c r="AE9" s="315" t="s">
        <v>345</v>
      </c>
      <c r="AF9" s="336"/>
      <c r="AG9" s="285"/>
      <c r="AH9" s="32"/>
      <c r="AI9" s="370" t="s">
        <v>359</v>
      </c>
      <c r="AJ9" s="370"/>
      <c r="AK9" s="370"/>
      <c r="AL9" s="278"/>
      <c r="AM9" s="278"/>
      <c r="AN9" s="278"/>
      <c r="AO9" s="279"/>
      <c r="AP9" s="277"/>
      <c r="AQ9" s="277"/>
      <c r="AR9" s="277"/>
      <c r="AS9" s="277"/>
      <c r="AT9" s="313"/>
      <c r="AU9" s="323"/>
      <c r="AV9" s="32"/>
      <c r="AW9" s="32"/>
      <c r="AX9" s="32"/>
      <c r="AY9" s="32"/>
      <c r="AZ9" s="32"/>
      <c r="BA9" s="32"/>
      <c r="BB9" s="325"/>
      <c r="BC9" s="325"/>
      <c r="BD9" s="325"/>
      <c r="BE9" s="325"/>
      <c r="BF9" s="282"/>
      <c r="BG9" s="282"/>
      <c r="BH9" s="282"/>
      <c r="BI9" s="339"/>
      <c r="BJ9" s="38"/>
      <c r="BK9" s="34"/>
      <c r="BL9" s="34"/>
      <c r="BM9" s="318"/>
      <c r="BN9" s="318"/>
      <c r="BO9" s="32"/>
      <c r="BP9" s="277"/>
      <c r="BQ9" s="32"/>
      <c r="BR9" s="277"/>
      <c r="BS9" s="278"/>
      <c r="BT9" s="370" t="s">
        <v>366</v>
      </c>
      <c r="BU9" s="275"/>
      <c r="BV9" s="278"/>
      <c r="BW9" s="285"/>
      <c r="BX9" s="293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</row>
    <row r="10" spans="1:109" s="276" customFormat="1" ht="60.75" customHeight="1" x14ac:dyDescent="0.15">
      <c r="A10" s="286" t="s">
        <v>31</v>
      </c>
      <c r="B10" s="292"/>
      <c r="C10" s="277"/>
      <c r="D10" s="277"/>
      <c r="E10" s="278"/>
      <c r="F10" s="278"/>
      <c r="G10" s="278"/>
      <c r="H10" s="278"/>
      <c r="I10" s="502"/>
      <c r="J10" s="537"/>
      <c r="K10" s="503"/>
      <c r="L10" s="277"/>
      <c r="M10" s="502"/>
      <c r="N10" s="503"/>
      <c r="O10" s="32"/>
      <c r="P10" s="474"/>
      <c r="Q10" s="297"/>
      <c r="R10" s="278"/>
      <c r="S10" s="278"/>
      <c r="T10" s="456" t="s">
        <v>360</v>
      </c>
      <c r="U10" s="536"/>
      <c r="V10" s="536"/>
      <c r="W10" s="457"/>
      <c r="X10" s="32"/>
      <c r="Y10" s="32"/>
      <c r="Z10" s="32"/>
      <c r="AA10" s="370"/>
      <c r="AB10" s="32"/>
      <c r="AC10" s="277"/>
      <c r="AD10" s="277"/>
      <c r="AE10" s="66"/>
      <c r="AF10" s="336"/>
      <c r="AG10" s="285"/>
      <c r="AH10" s="32"/>
      <c r="AI10" s="370"/>
      <c r="AJ10" s="370"/>
      <c r="AK10" s="370"/>
      <c r="AL10" s="278"/>
      <c r="AM10" s="278"/>
      <c r="AN10" s="278"/>
      <c r="AO10" s="277"/>
      <c r="AP10" s="277"/>
      <c r="AQ10" s="277"/>
      <c r="AR10" s="277"/>
      <c r="AS10" s="277"/>
      <c r="AT10" s="313"/>
      <c r="AU10" s="335"/>
      <c r="AV10" s="287"/>
      <c r="AW10" s="285"/>
      <c r="AX10" s="284"/>
      <c r="AY10" s="282"/>
      <c r="AZ10" s="282"/>
      <c r="BA10" s="285"/>
      <c r="BB10" s="32"/>
      <c r="BC10" s="32"/>
      <c r="BD10" s="32"/>
      <c r="BE10" s="32"/>
      <c r="BF10" s="32"/>
      <c r="BG10" s="32"/>
      <c r="BH10" s="32"/>
      <c r="BI10" s="36"/>
      <c r="BJ10" s="42"/>
      <c r="BK10" s="34"/>
      <c r="BL10" s="34"/>
      <c r="BM10" s="282"/>
      <c r="BN10" s="282"/>
      <c r="BO10" s="32"/>
      <c r="BP10" s="275"/>
      <c r="BQ10" s="32"/>
      <c r="BR10" s="277"/>
      <c r="BS10" s="278"/>
      <c r="BT10" s="370"/>
      <c r="BU10" s="275"/>
      <c r="BV10" s="278"/>
      <c r="BW10" s="279"/>
      <c r="BX10" s="293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</row>
    <row r="11" spans="1:109" s="276" customFormat="1" ht="111.75" customHeight="1" x14ac:dyDescent="0.15">
      <c r="A11" s="286" t="s">
        <v>32</v>
      </c>
      <c r="B11" s="323"/>
      <c r="C11" s="32"/>
      <c r="D11" s="32"/>
      <c r="E11" s="278"/>
      <c r="F11" s="278"/>
      <c r="G11" s="278"/>
      <c r="H11" s="278"/>
      <c r="I11" s="32"/>
      <c r="J11" s="32"/>
      <c r="K11" s="432" t="s">
        <v>340</v>
      </c>
      <c r="L11" s="316" t="s">
        <v>338</v>
      </c>
      <c r="M11" s="32"/>
      <c r="N11" s="285"/>
      <c r="O11" s="32"/>
      <c r="P11" s="66"/>
      <c r="Q11" s="297"/>
      <c r="R11" s="278"/>
      <c r="S11" s="278"/>
      <c r="T11" s="502"/>
      <c r="U11" s="537"/>
      <c r="V11" s="537"/>
      <c r="W11" s="503"/>
      <c r="X11" s="32"/>
      <c r="Y11" s="32"/>
      <c r="Z11" s="32"/>
      <c r="AA11" s="32"/>
      <c r="AB11" s="32"/>
      <c r="AC11" s="285"/>
      <c r="AD11" s="285"/>
      <c r="AE11" s="66"/>
      <c r="AF11" s="323"/>
      <c r="AG11" s="285"/>
      <c r="AH11" s="318"/>
      <c r="AI11" s="32"/>
      <c r="AJ11" s="285"/>
      <c r="AK11" s="32"/>
      <c r="AL11" s="278"/>
      <c r="AM11" s="278"/>
      <c r="AN11" s="278"/>
      <c r="AO11" s="277"/>
      <c r="AP11" s="277"/>
      <c r="AQ11" s="277"/>
      <c r="AR11" s="277"/>
      <c r="AS11" s="277"/>
      <c r="AT11" s="313"/>
      <c r="AU11" s="335"/>
      <c r="AV11" s="340"/>
      <c r="AW11" s="285"/>
      <c r="AX11" s="287"/>
      <c r="AY11" s="287"/>
      <c r="AZ11" s="287"/>
      <c r="BA11" s="282"/>
      <c r="BB11" s="275"/>
      <c r="BC11" s="275"/>
      <c r="BD11" s="279"/>
      <c r="BE11" s="275"/>
      <c r="BF11" s="275"/>
      <c r="BG11" s="275"/>
      <c r="BH11" s="275"/>
      <c r="BI11" s="302"/>
      <c r="BJ11" s="307"/>
      <c r="BK11" s="275"/>
      <c r="BL11" s="282"/>
      <c r="BM11" s="282"/>
      <c r="BN11" s="318"/>
      <c r="BO11" s="32"/>
      <c r="BP11" s="275"/>
      <c r="BQ11" s="287"/>
      <c r="BR11" s="316" t="s">
        <v>351</v>
      </c>
      <c r="BS11" s="278"/>
      <c r="BT11" s="32"/>
      <c r="BU11" s="275"/>
      <c r="BV11" s="278"/>
      <c r="BW11" s="279"/>
      <c r="BX11" s="293"/>
      <c r="CD11" s="271"/>
      <c r="CE11" s="271"/>
      <c r="CF11" s="271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</row>
    <row r="12" spans="1:109" s="276" customFormat="1" ht="114.75" customHeight="1" x14ac:dyDescent="0.15">
      <c r="A12" s="286" t="s">
        <v>33</v>
      </c>
      <c r="B12" s="323"/>
      <c r="C12" s="32"/>
      <c r="D12" s="32"/>
      <c r="E12" s="278"/>
      <c r="F12" s="277"/>
      <c r="G12" s="278"/>
      <c r="H12" s="275"/>
      <c r="I12" s="32"/>
      <c r="J12" s="32"/>
      <c r="K12" s="434"/>
      <c r="L12" s="32"/>
      <c r="M12" s="282"/>
      <c r="N12" s="282"/>
      <c r="O12" s="32"/>
      <c r="P12" s="66"/>
      <c r="Q12" s="297"/>
      <c r="R12" s="278"/>
      <c r="S12" s="278"/>
      <c r="T12" s="321"/>
      <c r="U12" s="322"/>
      <c r="V12" s="322"/>
      <c r="W12" s="284"/>
      <c r="X12" s="370" t="s">
        <v>361</v>
      </c>
      <c r="Y12" s="370"/>
      <c r="Z12" s="370"/>
      <c r="AA12" s="285"/>
      <c r="AB12" s="318"/>
      <c r="AC12" s="318"/>
      <c r="AD12" s="318"/>
      <c r="AE12" s="328"/>
      <c r="AF12" s="323"/>
      <c r="AG12" s="282"/>
      <c r="AH12" s="287"/>
      <c r="AI12" s="456" t="s">
        <v>342</v>
      </c>
      <c r="AJ12" s="457"/>
      <c r="AK12" s="278"/>
      <c r="AL12" s="278"/>
      <c r="AM12" s="278"/>
      <c r="AN12" s="278"/>
      <c r="AO12" s="277"/>
      <c r="AP12" s="277"/>
      <c r="AQ12" s="275"/>
      <c r="AR12" s="277"/>
      <c r="AS12" s="277"/>
      <c r="AT12" s="313"/>
      <c r="AU12" s="538" t="s">
        <v>357</v>
      </c>
      <c r="AV12" s="370"/>
      <c r="AW12" s="370"/>
      <c r="AX12" s="287"/>
      <c r="AY12" s="287"/>
      <c r="AZ12" s="287"/>
      <c r="BA12" s="282"/>
      <c r="BB12" s="275"/>
      <c r="BC12" s="275"/>
      <c r="BD12" s="275"/>
      <c r="BE12" s="275"/>
      <c r="BF12" s="277"/>
      <c r="BG12" s="277"/>
      <c r="BH12" s="275"/>
      <c r="BI12" s="293"/>
      <c r="BJ12" s="307"/>
      <c r="BK12" s="277"/>
      <c r="BL12" s="275"/>
      <c r="BM12" s="275"/>
      <c r="BN12" s="275"/>
      <c r="BO12" s="275"/>
      <c r="BP12" s="277"/>
      <c r="BQ12" s="275"/>
      <c r="BR12" s="32"/>
      <c r="BS12" s="277"/>
      <c r="BT12" s="32"/>
      <c r="BU12" s="277"/>
      <c r="BV12" s="277"/>
      <c r="BW12" s="279"/>
      <c r="BX12" s="293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</row>
    <row r="13" spans="1:109" s="276" customFormat="1" ht="80.099999999999994" customHeight="1" x14ac:dyDescent="0.15">
      <c r="A13" s="286" t="s">
        <v>34</v>
      </c>
      <c r="B13" s="291"/>
      <c r="C13" s="275"/>
      <c r="D13" s="277"/>
      <c r="E13" s="278"/>
      <c r="F13" s="277"/>
      <c r="G13" s="277"/>
      <c r="H13" s="275"/>
      <c r="I13" s="32"/>
      <c r="J13" s="32"/>
      <c r="K13" s="32"/>
      <c r="L13" s="32"/>
      <c r="M13" s="285"/>
      <c r="N13" s="285"/>
      <c r="O13" s="279"/>
      <c r="P13" s="329"/>
      <c r="Q13" s="291"/>
      <c r="R13" s="275"/>
      <c r="S13" s="275"/>
      <c r="T13" s="322"/>
      <c r="U13" s="322"/>
      <c r="V13" s="322"/>
      <c r="W13" s="282"/>
      <c r="X13" s="370"/>
      <c r="Y13" s="370"/>
      <c r="Z13" s="370"/>
      <c r="AA13" s="285"/>
      <c r="AB13" s="32"/>
      <c r="AC13" s="32"/>
      <c r="AD13" s="32"/>
      <c r="AE13" s="66"/>
      <c r="AF13" s="301"/>
      <c r="AG13" s="282"/>
      <c r="AH13" s="287"/>
      <c r="AI13" s="539"/>
      <c r="AJ13" s="540"/>
      <c r="AK13" s="275"/>
      <c r="AL13" s="275"/>
      <c r="AM13" s="275"/>
      <c r="AN13" s="275"/>
      <c r="AO13" s="277"/>
      <c r="AP13" s="277"/>
      <c r="AQ13" s="275"/>
      <c r="AR13" s="277"/>
      <c r="AS13" s="277"/>
      <c r="AT13" s="313"/>
      <c r="AU13" s="301"/>
      <c r="AV13" s="32"/>
      <c r="AW13" s="282"/>
      <c r="AX13" s="287"/>
      <c r="AY13" s="287"/>
      <c r="AZ13" s="287"/>
      <c r="BA13" s="282"/>
      <c r="BB13" s="275"/>
      <c r="BC13" s="275"/>
      <c r="BD13" s="275"/>
      <c r="BE13" s="275"/>
      <c r="BF13" s="277"/>
      <c r="BG13" s="275"/>
      <c r="BH13" s="275"/>
      <c r="BI13" s="293"/>
      <c r="BJ13" s="308"/>
      <c r="BK13" s="277"/>
      <c r="BL13" s="275"/>
      <c r="BM13" s="277"/>
      <c r="BN13" s="277"/>
      <c r="BO13" s="277"/>
      <c r="BP13" s="277"/>
      <c r="BQ13" s="277"/>
      <c r="BR13" s="32"/>
      <c r="BS13" s="277"/>
      <c r="BT13" s="277"/>
      <c r="BU13" s="275"/>
      <c r="BV13" s="275"/>
      <c r="BW13" s="275"/>
      <c r="BX13" s="293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</row>
    <row r="14" spans="1:109" s="4" customFormat="1" ht="72.75" customHeight="1" x14ac:dyDescent="0.15">
      <c r="A14" s="286" t="s">
        <v>335</v>
      </c>
      <c r="B14" s="292"/>
      <c r="C14" s="277"/>
      <c r="D14" s="277"/>
      <c r="E14" s="275"/>
      <c r="F14" s="275"/>
      <c r="G14" s="275"/>
      <c r="H14" s="275"/>
      <c r="I14" s="275"/>
      <c r="J14" s="275"/>
      <c r="K14" s="277"/>
      <c r="L14" s="277"/>
      <c r="M14" s="285"/>
      <c r="N14" s="285"/>
      <c r="O14" s="285"/>
      <c r="P14" s="329"/>
      <c r="Q14" s="291"/>
      <c r="R14" s="275"/>
      <c r="S14" s="275"/>
      <c r="T14" s="275"/>
      <c r="U14" s="275"/>
      <c r="V14" s="275"/>
      <c r="W14" s="282"/>
      <c r="X14" s="32"/>
      <c r="Y14" s="282"/>
      <c r="Z14" s="32"/>
      <c r="AA14" s="318"/>
      <c r="AB14" s="32"/>
      <c r="AC14" s="32"/>
      <c r="AD14" s="32"/>
      <c r="AE14" s="66"/>
      <c r="AF14" s="301"/>
      <c r="AG14" s="282"/>
      <c r="AH14" s="285"/>
      <c r="AI14" s="502"/>
      <c r="AJ14" s="503"/>
      <c r="AK14" s="275"/>
      <c r="AL14" s="275"/>
      <c r="AM14" s="275"/>
      <c r="AN14" s="275"/>
      <c r="AO14" s="275"/>
      <c r="AP14" s="275"/>
      <c r="AQ14" s="275"/>
      <c r="AR14" s="275"/>
      <c r="AS14" s="275"/>
      <c r="AT14" s="313"/>
      <c r="AU14" s="292"/>
      <c r="AV14" s="275"/>
      <c r="AW14" s="275"/>
      <c r="AX14" s="275"/>
      <c r="AY14" s="275"/>
      <c r="AZ14" s="275"/>
      <c r="BA14" s="282"/>
      <c r="BB14" s="275"/>
      <c r="BC14" s="275"/>
      <c r="BD14" s="275"/>
      <c r="BE14" s="275"/>
      <c r="BF14" s="275"/>
      <c r="BG14" s="275"/>
      <c r="BH14" s="275"/>
      <c r="BI14" s="293"/>
      <c r="BJ14" s="308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5"/>
      <c r="BV14" s="275"/>
      <c r="BW14" s="275"/>
      <c r="BX14" s="293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</row>
    <row r="15" spans="1:109" s="4" customFormat="1" ht="52.5" customHeight="1" x14ac:dyDescent="0.15">
      <c r="A15" s="286" t="s">
        <v>332</v>
      </c>
      <c r="B15" s="292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5"/>
      <c r="O15" s="275"/>
      <c r="P15" s="312"/>
      <c r="Q15" s="292"/>
      <c r="R15" s="275"/>
      <c r="S15" s="275"/>
      <c r="T15" s="275"/>
      <c r="U15" s="275"/>
      <c r="V15" s="275"/>
      <c r="W15" s="282"/>
      <c r="X15" s="282"/>
      <c r="Y15" s="282"/>
      <c r="Z15" s="282"/>
      <c r="AA15" s="318"/>
      <c r="AB15" s="32"/>
      <c r="AC15" s="32"/>
      <c r="AD15" s="32"/>
      <c r="AE15" s="66"/>
      <c r="AF15" s="301"/>
      <c r="AG15" s="282"/>
      <c r="AH15" s="318"/>
      <c r="AI15" s="318"/>
      <c r="AJ15" s="318"/>
      <c r="AK15" s="318"/>
      <c r="AL15" s="277"/>
      <c r="AM15" s="275"/>
      <c r="AN15" s="275"/>
      <c r="AO15" s="277"/>
      <c r="AP15" s="277"/>
      <c r="AQ15" s="275"/>
      <c r="AR15" s="277"/>
      <c r="AS15" s="277"/>
      <c r="AT15" s="313"/>
      <c r="AU15" s="292"/>
      <c r="AV15" s="277"/>
      <c r="AW15" s="277"/>
      <c r="AX15" s="277"/>
      <c r="AY15" s="277"/>
      <c r="AZ15" s="277"/>
      <c r="BA15" s="340"/>
      <c r="BB15" s="277"/>
      <c r="BC15" s="277"/>
      <c r="BD15" s="277"/>
      <c r="BE15" s="277"/>
      <c r="BF15" s="277"/>
      <c r="BG15" s="275"/>
      <c r="BH15" s="275"/>
      <c r="BI15" s="293"/>
      <c r="BJ15" s="308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5"/>
      <c r="BV15" s="275"/>
      <c r="BW15" s="275"/>
      <c r="BX15" s="293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</row>
    <row r="16" spans="1:109" s="4" customFormat="1" ht="52.5" customHeight="1" thickBot="1" x14ac:dyDescent="0.2">
      <c r="A16" s="286" t="s">
        <v>333</v>
      </c>
      <c r="B16" s="294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314"/>
      <c r="Q16" s="294"/>
      <c r="R16" s="298"/>
      <c r="S16" s="298"/>
      <c r="T16" s="298"/>
      <c r="U16" s="298"/>
      <c r="V16" s="298"/>
      <c r="W16" s="299"/>
      <c r="X16" s="299"/>
      <c r="Y16" s="299"/>
      <c r="Z16" s="299"/>
      <c r="AA16" s="300"/>
      <c r="AB16" s="333"/>
      <c r="AC16" s="333"/>
      <c r="AD16" s="333"/>
      <c r="AE16" s="334"/>
      <c r="AF16" s="303"/>
      <c r="AG16" s="299"/>
      <c r="AH16" s="300"/>
      <c r="AI16" s="300"/>
      <c r="AJ16" s="300"/>
      <c r="AK16" s="300"/>
      <c r="AL16" s="295"/>
      <c r="AM16" s="298"/>
      <c r="AN16" s="295"/>
      <c r="AO16" s="295"/>
      <c r="AP16" s="295"/>
      <c r="AQ16" s="298"/>
      <c r="AR16" s="295"/>
      <c r="AS16" s="295"/>
      <c r="AT16" s="338"/>
      <c r="AU16" s="294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8"/>
      <c r="BH16" s="298"/>
      <c r="BI16" s="296"/>
      <c r="BJ16" s="309"/>
      <c r="BK16" s="295"/>
      <c r="BL16" s="295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8"/>
      <c r="BX16" s="304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</row>
    <row r="17" spans="1:109" s="4" customFormat="1" ht="52.5" customHeight="1" x14ac:dyDescent="0.15">
      <c r="A17" s="281" t="s">
        <v>4</v>
      </c>
      <c r="B17" s="532" t="s">
        <v>5</v>
      </c>
      <c r="C17" s="533"/>
      <c r="D17" s="533"/>
      <c r="E17" s="533"/>
      <c r="F17" s="533"/>
      <c r="G17" s="533"/>
      <c r="H17" s="533"/>
      <c r="I17" s="533"/>
      <c r="J17" s="533"/>
      <c r="K17" s="533"/>
      <c r="L17" s="533"/>
      <c r="M17" s="533"/>
      <c r="N17" s="533"/>
      <c r="O17" s="533"/>
      <c r="P17" s="533"/>
      <c r="Q17" s="533"/>
      <c r="R17" s="533"/>
      <c r="S17" s="533"/>
      <c r="T17" s="533"/>
      <c r="U17" s="533"/>
      <c r="V17" s="533"/>
      <c r="W17" s="533"/>
      <c r="X17" s="533"/>
      <c r="Y17" s="533"/>
      <c r="Z17" s="533"/>
      <c r="AA17" s="533"/>
      <c r="AB17" s="533"/>
      <c r="AC17" s="533"/>
      <c r="AD17" s="533"/>
      <c r="AE17" s="533"/>
      <c r="AF17" s="533"/>
      <c r="AG17" s="533"/>
      <c r="AH17" s="533"/>
      <c r="AI17" s="533"/>
      <c r="AJ17" s="533"/>
      <c r="AK17" s="533"/>
      <c r="AL17" s="533"/>
      <c r="AM17" s="533"/>
      <c r="AN17" s="533"/>
      <c r="AO17" s="533"/>
      <c r="AP17" s="533"/>
      <c r="AQ17" s="533"/>
      <c r="AR17" s="533"/>
      <c r="AS17" s="533"/>
      <c r="AT17" s="533"/>
      <c r="AU17" s="533"/>
      <c r="AV17" s="533"/>
      <c r="AW17" s="533"/>
      <c r="AX17" s="533"/>
      <c r="AY17" s="533"/>
      <c r="AZ17" s="533"/>
      <c r="BA17" s="533"/>
      <c r="BB17" s="533"/>
      <c r="BC17" s="533"/>
      <c r="BD17" s="533"/>
      <c r="BE17" s="533"/>
      <c r="BF17" s="533"/>
      <c r="BG17" s="533"/>
      <c r="BH17" s="533"/>
      <c r="BI17" s="533"/>
      <c r="BJ17" s="533"/>
      <c r="BK17" s="533"/>
      <c r="BL17" s="533"/>
      <c r="BM17" s="533"/>
      <c r="BN17" s="533"/>
      <c r="BO17" s="533"/>
      <c r="BP17" s="533"/>
      <c r="BQ17" s="533"/>
      <c r="BR17" s="533"/>
      <c r="BS17" s="533"/>
      <c r="BT17" s="533"/>
      <c r="BU17" s="533"/>
      <c r="BV17" s="533"/>
      <c r="BW17" s="533"/>
      <c r="BX17" s="534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</row>
    <row r="18" spans="1:109" ht="21" customHeight="1" x14ac:dyDescent="0.25">
      <c r="B18" s="200"/>
      <c r="C18" s="200"/>
      <c r="D18" s="305"/>
      <c r="E18" s="535"/>
      <c r="F18" s="535"/>
      <c r="G18" s="535"/>
      <c r="H18" s="305"/>
      <c r="I18" s="200"/>
      <c r="J18" s="200"/>
      <c r="K18" s="200"/>
      <c r="L18" s="200"/>
      <c r="M18" s="200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</row>
    <row r="19" spans="1:109" ht="19.5" customHeight="1" x14ac:dyDescent="0.25">
      <c r="B19" s="200"/>
      <c r="C19" s="200"/>
      <c r="D19" s="305"/>
      <c r="E19" s="200"/>
      <c r="F19" s="200"/>
      <c r="G19" s="200"/>
      <c r="H19" s="200"/>
      <c r="I19" s="200"/>
      <c r="J19" s="200"/>
      <c r="K19" s="200"/>
      <c r="L19" s="200"/>
      <c r="M19" s="200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</row>
    <row r="20" spans="1:109" ht="19.5" customHeight="1" x14ac:dyDescent="0.2">
      <c r="D20" s="305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</row>
    <row r="21" spans="1:109" ht="19.5" customHeight="1" x14ac:dyDescent="0.2"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</row>
    <row r="22" spans="1:109" ht="19.5" customHeight="1" x14ac:dyDescent="0.2"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</row>
    <row r="23" spans="1:109" ht="19.5" customHeight="1" x14ac:dyDescent="0.2"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</row>
    <row r="24" spans="1:109" ht="19.5" customHeight="1" x14ac:dyDescent="0.2"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</row>
    <row r="25" spans="1:109" ht="19.5" customHeight="1" x14ac:dyDescent="0.2"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</row>
    <row r="26" spans="1:109" ht="19.5" customHeight="1" x14ac:dyDescent="0.2"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</row>
    <row r="27" spans="1:109" ht="19.5" customHeight="1" x14ac:dyDescent="0.2"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</row>
    <row r="28" spans="1:109" ht="19.5" customHeight="1" x14ac:dyDescent="0.2"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</row>
    <row r="29" spans="1:109" x14ac:dyDescent="0.2"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</row>
    <row r="30" spans="1:109" x14ac:dyDescent="0.2"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</row>
    <row r="31" spans="1:109" x14ac:dyDescent="0.2"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</row>
    <row r="32" spans="1:109" x14ac:dyDescent="0.2"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</row>
    <row r="33" spans="78:109" x14ac:dyDescent="0.2"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</row>
    <row r="34" spans="78:109" x14ac:dyDescent="0.2"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</row>
    <row r="35" spans="78:109" x14ac:dyDescent="0.2"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</row>
    <row r="36" spans="78:109" x14ac:dyDescent="0.2"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</row>
    <row r="37" spans="78:109" x14ac:dyDescent="0.2"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</row>
    <row r="38" spans="78:109" x14ac:dyDescent="0.2"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</row>
    <row r="39" spans="78:109" x14ac:dyDescent="0.2"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</row>
    <row r="40" spans="78:109" x14ac:dyDescent="0.2"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</row>
    <row r="41" spans="78:109" x14ac:dyDescent="0.2"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</row>
    <row r="42" spans="78:109" x14ac:dyDescent="0.2"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</row>
    <row r="43" spans="78:109" x14ac:dyDescent="0.2"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</row>
    <row r="44" spans="78:109" x14ac:dyDescent="0.2"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</row>
    <row r="45" spans="78:109" x14ac:dyDescent="0.2"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</row>
    <row r="46" spans="78:109" x14ac:dyDescent="0.2"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</row>
    <row r="47" spans="78:109" x14ac:dyDescent="0.2"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</row>
    <row r="48" spans="78:109" x14ac:dyDescent="0.2"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</row>
    <row r="68" ht="13.5" customHeight="1" x14ac:dyDescent="0.2"/>
    <row r="69" ht="13.5" customHeight="1" x14ac:dyDescent="0.2"/>
  </sheetData>
  <mergeCells count="54">
    <mergeCell ref="AU12:AW12"/>
    <mergeCell ref="X12:Z13"/>
    <mergeCell ref="BQ5:BR6"/>
    <mergeCell ref="AI12:AJ14"/>
    <mergeCell ref="T5:U6"/>
    <mergeCell ref="AU8:AW8"/>
    <mergeCell ref="X5:Y6"/>
    <mergeCell ref="T10:W11"/>
    <mergeCell ref="AI9:AK10"/>
    <mergeCell ref="AB6:AC6"/>
    <mergeCell ref="P9:P10"/>
    <mergeCell ref="V5:V6"/>
    <mergeCell ref="B17:BX17"/>
    <mergeCell ref="E18:G18"/>
    <mergeCell ref="AA5:AA7"/>
    <mergeCell ref="O6:O7"/>
    <mergeCell ref="K11:K12"/>
    <mergeCell ref="I9:K10"/>
    <mergeCell ref="BT9:BT10"/>
    <mergeCell ref="AU5:AU6"/>
    <mergeCell ref="X9:Y9"/>
    <mergeCell ref="AE5:AE6"/>
    <mergeCell ref="AI5:AK5"/>
    <mergeCell ref="BS5:BS6"/>
    <mergeCell ref="AA9:AA10"/>
    <mergeCell ref="AI6:AK7"/>
    <mergeCell ref="BU3:BX3"/>
    <mergeCell ref="AI3:AL3"/>
    <mergeCell ref="AM3:AP3"/>
    <mergeCell ref="AQ3:AT3"/>
    <mergeCell ref="AU3:AW3"/>
    <mergeCell ref="AX3:BA3"/>
    <mergeCell ref="BB3:BE3"/>
    <mergeCell ref="AF3:AH3"/>
    <mergeCell ref="BF3:BI3"/>
    <mergeCell ref="BJ3:BL3"/>
    <mergeCell ref="BM3:BP3"/>
    <mergeCell ref="BQ3:BT3"/>
    <mergeCell ref="M9:N10"/>
    <mergeCell ref="B1:BX1"/>
    <mergeCell ref="A2:A4"/>
    <mergeCell ref="B2:P2"/>
    <mergeCell ref="Q2:AE2"/>
    <mergeCell ref="AF2:AT2"/>
    <mergeCell ref="AU2:BI2"/>
    <mergeCell ref="BJ2:BX2"/>
    <mergeCell ref="B3:D3"/>
    <mergeCell ref="E3:H3"/>
    <mergeCell ref="I3:L3"/>
    <mergeCell ref="M3:P3"/>
    <mergeCell ref="Q3:S3"/>
    <mergeCell ref="T3:W3"/>
    <mergeCell ref="X3:AA3"/>
    <mergeCell ref="AB3:AE3"/>
  </mergeCells>
  <phoneticPr fontId="8" type="noConversion"/>
  <pageMargins left="0.7" right="0.7" top="0.75" bottom="0.75" header="0.3" footer="0.3"/>
  <pageSetup paperSize="8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1"/>
  <sheetViews>
    <sheetView showGridLines="0" zoomScaleNormal="100" workbookViewId="0">
      <selection activeCell="M20" sqref="M20"/>
    </sheetView>
  </sheetViews>
  <sheetFormatPr defaultRowHeight="17.100000000000001" customHeight="1" x14ac:dyDescent="0.15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6" width="8.88671875" style="104"/>
    <col min="17" max="17" width="9.44140625" style="104" bestFit="1" customWidth="1"/>
    <col min="18" max="18" width="8.88671875" style="104"/>
    <col min="19" max="19" width="1.6640625" style="104" customWidth="1"/>
    <col min="20" max="16384" width="8.88671875" style="104"/>
  </cols>
  <sheetData>
    <row r="1" spans="1:21" ht="17.100000000000001" customHeight="1" x14ac:dyDescent="0.15">
      <c r="A1" s="110" t="s">
        <v>238</v>
      </c>
    </row>
    <row r="2" spans="1:21" ht="17.100000000000001" customHeight="1" x14ac:dyDescent="0.15">
      <c r="Q2" s="201" t="s">
        <v>117</v>
      </c>
      <c r="R2" s="201" t="s">
        <v>113</v>
      </c>
      <c r="T2" s="201" t="s">
        <v>245</v>
      </c>
      <c r="U2" s="201" t="s">
        <v>113</v>
      </c>
    </row>
    <row r="3" spans="1:21" ht="18" customHeight="1" x14ac:dyDescent="0.15">
      <c r="A3" s="211" t="s">
        <v>119</v>
      </c>
      <c r="B3" s="212" t="s">
        <v>118</v>
      </c>
      <c r="C3" s="212" t="s">
        <v>117</v>
      </c>
      <c r="D3" s="212" t="s">
        <v>116</v>
      </c>
      <c r="E3" s="212" t="s">
        <v>115</v>
      </c>
      <c r="F3" s="212" t="s">
        <v>114</v>
      </c>
      <c r="G3" s="212" t="s">
        <v>113</v>
      </c>
      <c r="H3" s="212" t="s">
        <v>112</v>
      </c>
      <c r="I3" s="212" t="s">
        <v>111</v>
      </c>
      <c r="J3" s="212" t="s">
        <v>110</v>
      </c>
      <c r="K3" s="212" t="s">
        <v>109</v>
      </c>
      <c r="L3" s="212" t="s">
        <v>108</v>
      </c>
      <c r="M3" s="211" t="s">
        <v>107</v>
      </c>
      <c r="N3" s="213" t="s">
        <v>265</v>
      </c>
      <c r="O3" s="213" t="s">
        <v>267</v>
      </c>
      <c r="Q3" s="201" t="s">
        <v>242</v>
      </c>
      <c r="R3" s="201">
        <v>1</v>
      </c>
      <c r="T3" s="201" t="s">
        <v>246</v>
      </c>
      <c r="U3" s="201">
        <v>1</v>
      </c>
    </row>
    <row r="4" spans="1:21" ht="17.100000000000001" customHeight="1" x14ac:dyDescent="0.15">
      <c r="A4" s="201">
        <v>1</v>
      </c>
      <c r="B4" s="214">
        <v>111</v>
      </c>
      <c r="C4" s="215" t="s">
        <v>102</v>
      </c>
      <c r="D4" s="214">
        <v>1</v>
      </c>
      <c r="E4" s="214">
        <v>1</v>
      </c>
      <c r="F4" s="215" t="s">
        <v>73</v>
      </c>
      <c r="G4" s="215"/>
      <c r="H4" s="216" t="s">
        <v>266</v>
      </c>
      <c r="I4" s="214">
        <v>2</v>
      </c>
      <c r="J4" s="215"/>
      <c r="K4" s="214">
        <v>3</v>
      </c>
      <c r="L4" s="214">
        <v>3</v>
      </c>
      <c r="M4" s="217">
        <v>1</v>
      </c>
      <c r="N4" s="218" t="s">
        <v>64</v>
      </c>
      <c r="O4" s="254">
        <v>30</v>
      </c>
      <c r="Q4" s="201" t="s">
        <v>243</v>
      </c>
      <c r="R4" s="201">
        <v>2</v>
      </c>
      <c r="T4" s="201" t="s">
        <v>247</v>
      </c>
      <c r="U4" s="201">
        <v>2</v>
      </c>
    </row>
    <row r="5" spans="1:21" ht="17.100000000000001" customHeight="1" x14ac:dyDescent="0.15">
      <c r="A5" s="201">
        <v>2</v>
      </c>
      <c r="B5" s="214">
        <v>111</v>
      </c>
      <c r="C5" s="215" t="s">
        <v>102</v>
      </c>
      <c r="D5" s="214">
        <v>1</v>
      </c>
      <c r="E5" s="214">
        <v>1</v>
      </c>
      <c r="F5" s="215" t="s">
        <v>73</v>
      </c>
      <c r="G5" s="215"/>
      <c r="H5" s="216" t="s">
        <v>266</v>
      </c>
      <c r="I5" s="214">
        <v>2</v>
      </c>
      <c r="J5" s="215"/>
      <c r="K5" s="214">
        <v>3</v>
      </c>
      <c r="L5" s="214">
        <v>3</v>
      </c>
      <c r="M5" s="217">
        <v>2</v>
      </c>
      <c r="N5" s="218" t="s">
        <v>61</v>
      </c>
      <c r="O5" s="254">
        <v>30</v>
      </c>
      <c r="Q5" s="201" t="s">
        <v>244</v>
      </c>
      <c r="R5" s="201">
        <v>3</v>
      </c>
      <c r="T5" s="201" t="s">
        <v>248</v>
      </c>
      <c r="U5" s="201">
        <v>3</v>
      </c>
    </row>
    <row r="6" spans="1:21" ht="17.100000000000001" customHeight="1" x14ac:dyDescent="0.15">
      <c r="A6" s="201">
        <v>3</v>
      </c>
      <c r="B6" s="214">
        <v>111</v>
      </c>
      <c r="C6" s="215" t="s">
        <v>102</v>
      </c>
      <c r="D6" s="214">
        <v>1</v>
      </c>
      <c r="E6" s="214">
        <v>1</v>
      </c>
      <c r="F6" s="215" t="s">
        <v>73</v>
      </c>
      <c r="G6" s="215"/>
      <c r="H6" s="216" t="s">
        <v>266</v>
      </c>
      <c r="I6" s="214">
        <v>2</v>
      </c>
      <c r="J6" s="215"/>
      <c r="K6" s="214">
        <v>3</v>
      </c>
      <c r="L6" s="214">
        <v>3</v>
      </c>
      <c r="M6" s="217">
        <v>3</v>
      </c>
      <c r="N6" s="219" t="s">
        <v>106</v>
      </c>
      <c r="O6" s="254">
        <v>30</v>
      </c>
      <c r="Q6" s="201" t="s">
        <v>252</v>
      </c>
      <c r="R6" s="201">
        <v>4</v>
      </c>
    </row>
    <row r="7" spans="1:21" ht="17.100000000000001" customHeight="1" x14ac:dyDescent="0.15">
      <c r="A7" s="201">
        <v>4</v>
      </c>
      <c r="B7" s="214">
        <v>117</v>
      </c>
      <c r="C7" s="215" t="s">
        <v>102</v>
      </c>
      <c r="D7" s="214">
        <v>1</v>
      </c>
      <c r="E7" s="214">
        <v>1</v>
      </c>
      <c r="F7" s="215" t="s">
        <v>79</v>
      </c>
      <c r="G7" s="215"/>
      <c r="H7" s="216" t="s">
        <v>105</v>
      </c>
      <c r="I7" s="214">
        <v>3</v>
      </c>
      <c r="J7" s="214">
        <v>3</v>
      </c>
      <c r="K7" s="214"/>
      <c r="L7" s="214">
        <v>3</v>
      </c>
      <c r="M7" s="217">
        <v>1</v>
      </c>
      <c r="N7" s="219" t="s">
        <v>47</v>
      </c>
      <c r="O7" s="260">
        <v>40</v>
      </c>
    </row>
    <row r="8" spans="1:21" ht="17.100000000000001" customHeight="1" x14ac:dyDescent="0.15">
      <c r="A8" s="201">
        <v>5</v>
      </c>
      <c r="B8" s="214">
        <v>117</v>
      </c>
      <c r="C8" s="215" t="s">
        <v>102</v>
      </c>
      <c r="D8" s="214">
        <v>1</v>
      </c>
      <c r="E8" s="214">
        <v>1</v>
      </c>
      <c r="F8" s="215" t="s">
        <v>79</v>
      </c>
      <c r="G8" s="215"/>
      <c r="H8" s="216" t="s">
        <v>105</v>
      </c>
      <c r="I8" s="214">
        <v>3</v>
      </c>
      <c r="J8" s="214">
        <v>3</v>
      </c>
      <c r="K8" s="214"/>
      <c r="L8" s="214">
        <v>3</v>
      </c>
      <c r="M8" s="217">
        <v>2</v>
      </c>
      <c r="N8" s="219" t="s">
        <v>47</v>
      </c>
      <c r="O8" s="260">
        <v>40</v>
      </c>
    </row>
    <row r="9" spans="1:21" ht="17.100000000000001" customHeight="1" x14ac:dyDescent="0.15">
      <c r="A9" s="201">
        <v>6</v>
      </c>
      <c r="B9" s="214">
        <v>112</v>
      </c>
      <c r="C9" s="215" t="s">
        <v>102</v>
      </c>
      <c r="D9" s="214">
        <v>1</v>
      </c>
      <c r="E9" s="214">
        <v>1</v>
      </c>
      <c r="F9" s="215" t="s">
        <v>79</v>
      </c>
      <c r="G9" s="215"/>
      <c r="H9" s="216" t="s">
        <v>104</v>
      </c>
      <c r="I9" s="214">
        <v>3</v>
      </c>
      <c r="J9" s="214">
        <v>3</v>
      </c>
      <c r="K9" s="214"/>
      <c r="L9" s="214">
        <v>3</v>
      </c>
      <c r="M9" s="217">
        <v>1</v>
      </c>
      <c r="N9" s="219" t="s">
        <v>60</v>
      </c>
      <c r="O9" s="260">
        <v>40</v>
      </c>
    </row>
    <row r="10" spans="1:21" ht="17.100000000000001" customHeight="1" x14ac:dyDescent="0.15">
      <c r="A10" s="201">
        <v>7</v>
      </c>
      <c r="B10" s="214">
        <v>112</v>
      </c>
      <c r="C10" s="215" t="s">
        <v>102</v>
      </c>
      <c r="D10" s="214">
        <v>1</v>
      </c>
      <c r="E10" s="214">
        <v>1</v>
      </c>
      <c r="F10" s="215" t="s">
        <v>79</v>
      </c>
      <c r="G10" s="215"/>
      <c r="H10" s="216" t="s">
        <v>104</v>
      </c>
      <c r="I10" s="214">
        <v>3</v>
      </c>
      <c r="J10" s="214">
        <v>3</v>
      </c>
      <c r="K10" s="214"/>
      <c r="L10" s="214">
        <v>3</v>
      </c>
      <c r="M10" s="217">
        <v>2</v>
      </c>
      <c r="N10" s="219" t="s">
        <v>61</v>
      </c>
      <c r="O10" s="260">
        <v>40</v>
      </c>
    </row>
    <row r="11" spans="1:21" ht="17.100000000000001" customHeight="1" x14ac:dyDescent="0.15">
      <c r="A11" s="201">
        <v>8</v>
      </c>
      <c r="B11" s="214">
        <v>113</v>
      </c>
      <c r="C11" s="215" t="s">
        <v>102</v>
      </c>
      <c r="D11" s="214">
        <v>1</v>
      </c>
      <c r="E11" s="214">
        <v>1</v>
      </c>
      <c r="F11" s="215" t="s">
        <v>79</v>
      </c>
      <c r="G11" s="215"/>
      <c r="H11" s="216" t="s">
        <v>103</v>
      </c>
      <c r="I11" s="214">
        <v>2</v>
      </c>
      <c r="J11" s="215"/>
      <c r="K11" s="214">
        <v>2</v>
      </c>
      <c r="L11" s="214">
        <v>2</v>
      </c>
      <c r="M11" s="217">
        <v>1</v>
      </c>
      <c r="N11" s="219" t="s">
        <v>60</v>
      </c>
      <c r="O11" s="260">
        <v>27</v>
      </c>
    </row>
    <row r="12" spans="1:21" ht="17.100000000000001" customHeight="1" x14ac:dyDescent="0.15">
      <c r="A12" s="201">
        <v>9</v>
      </c>
      <c r="B12" s="214">
        <v>113</v>
      </c>
      <c r="C12" s="215" t="s">
        <v>102</v>
      </c>
      <c r="D12" s="214">
        <v>1</v>
      </c>
      <c r="E12" s="214">
        <v>1</v>
      </c>
      <c r="F12" s="215" t="s">
        <v>79</v>
      </c>
      <c r="G12" s="215"/>
      <c r="H12" s="216" t="s">
        <v>103</v>
      </c>
      <c r="I12" s="214">
        <v>2</v>
      </c>
      <c r="J12" s="215"/>
      <c r="K12" s="214">
        <v>2</v>
      </c>
      <c r="L12" s="214">
        <v>2</v>
      </c>
      <c r="M12" s="217">
        <v>2</v>
      </c>
      <c r="N12" s="219" t="s">
        <v>52</v>
      </c>
      <c r="O12" s="260">
        <v>26</v>
      </c>
    </row>
    <row r="13" spans="1:21" ht="17.100000000000001" customHeight="1" x14ac:dyDescent="0.15">
      <c r="A13" s="201">
        <v>10</v>
      </c>
      <c r="B13" s="214">
        <v>113</v>
      </c>
      <c r="C13" s="215" t="s">
        <v>102</v>
      </c>
      <c r="D13" s="214">
        <v>1</v>
      </c>
      <c r="E13" s="214">
        <v>1</v>
      </c>
      <c r="F13" s="215" t="s">
        <v>79</v>
      </c>
      <c r="G13" s="215"/>
      <c r="H13" s="216" t="s">
        <v>103</v>
      </c>
      <c r="I13" s="214">
        <v>2</v>
      </c>
      <c r="J13" s="215"/>
      <c r="K13" s="214">
        <v>2</v>
      </c>
      <c r="L13" s="214">
        <v>2</v>
      </c>
      <c r="M13" s="217">
        <v>3</v>
      </c>
      <c r="N13" s="219" t="s">
        <v>52</v>
      </c>
      <c r="O13" s="260">
        <v>26</v>
      </c>
    </row>
    <row r="14" spans="1:21" ht="17.100000000000001" customHeight="1" x14ac:dyDescent="0.15">
      <c r="A14" s="201">
        <v>11</v>
      </c>
      <c r="B14" s="214">
        <v>126</v>
      </c>
      <c r="C14" s="214" t="s">
        <v>83</v>
      </c>
      <c r="D14" s="215">
        <v>2</v>
      </c>
      <c r="E14" s="214">
        <v>1</v>
      </c>
      <c r="F14" s="220" t="s">
        <v>239</v>
      </c>
      <c r="G14" s="221">
        <v>640</v>
      </c>
      <c r="H14" s="216" t="s">
        <v>101</v>
      </c>
      <c r="I14" s="215">
        <v>3</v>
      </c>
      <c r="J14" s="215">
        <v>3</v>
      </c>
      <c r="K14" s="215"/>
      <c r="L14" s="215">
        <v>3</v>
      </c>
      <c r="M14" s="217">
        <v>1</v>
      </c>
      <c r="N14" s="222" t="s">
        <v>62</v>
      </c>
      <c r="O14" s="261">
        <v>40</v>
      </c>
    </row>
    <row r="15" spans="1:21" ht="17.100000000000001" customHeight="1" x14ac:dyDescent="0.15">
      <c r="A15" s="201">
        <v>12</v>
      </c>
      <c r="B15" s="214">
        <v>126</v>
      </c>
      <c r="C15" s="223" t="s">
        <v>85</v>
      </c>
      <c r="D15" s="215">
        <v>2</v>
      </c>
      <c r="E15" s="214">
        <v>1</v>
      </c>
      <c r="F15" s="220" t="s">
        <v>239</v>
      </c>
      <c r="G15" s="221">
        <v>640</v>
      </c>
      <c r="H15" s="216" t="s">
        <v>101</v>
      </c>
      <c r="I15" s="215">
        <v>3</v>
      </c>
      <c r="J15" s="215">
        <v>3</v>
      </c>
      <c r="K15" s="215"/>
      <c r="L15" s="215">
        <v>3</v>
      </c>
      <c r="M15" s="224">
        <v>1</v>
      </c>
      <c r="N15" s="222" t="s">
        <v>62</v>
      </c>
      <c r="O15" s="261">
        <v>40</v>
      </c>
    </row>
    <row r="16" spans="1:21" ht="17.100000000000001" customHeight="1" x14ac:dyDescent="0.15">
      <c r="A16" s="201">
        <v>13</v>
      </c>
      <c r="B16" s="225">
        <v>225</v>
      </c>
      <c r="C16" s="214" t="s">
        <v>83</v>
      </c>
      <c r="D16" s="226">
        <v>2</v>
      </c>
      <c r="E16" s="214">
        <v>1</v>
      </c>
      <c r="F16" s="227" t="s">
        <v>66</v>
      </c>
      <c r="G16" s="221">
        <v>1354</v>
      </c>
      <c r="H16" s="216" t="s">
        <v>100</v>
      </c>
      <c r="I16" s="226">
        <v>2</v>
      </c>
      <c r="J16" s="226"/>
      <c r="K16" s="226">
        <v>3</v>
      </c>
      <c r="L16" s="226">
        <v>3</v>
      </c>
      <c r="M16" s="228">
        <v>1</v>
      </c>
      <c r="N16" s="222" t="s">
        <v>49</v>
      </c>
      <c r="O16" s="261">
        <v>30</v>
      </c>
    </row>
    <row r="17" spans="1:18" ht="17.100000000000001" customHeight="1" x14ac:dyDescent="0.15">
      <c r="A17" s="201">
        <v>14</v>
      </c>
      <c r="B17" s="225"/>
      <c r="C17" s="214" t="s">
        <v>83</v>
      </c>
      <c r="D17" s="226">
        <v>2</v>
      </c>
      <c r="E17" s="214">
        <v>1</v>
      </c>
      <c r="F17" s="227" t="s">
        <v>66</v>
      </c>
      <c r="G17" s="221">
        <v>126</v>
      </c>
      <c r="H17" s="216" t="s">
        <v>81</v>
      </c>
      <c r="I17" s="226">
        <v>3</v>
      </c>
      <c r="J17" s="226">
        <v>3</v>
      </c>
      <c r="K17" s="226"/>
      <c r="L17" s="226">
        <v>3</v>
      </c>
      <c r="M17" s="228">
        <v>1</v>
      </c>
      <c r="N17" s="222" t="s">
        <v>58</v>
      </c>
      <c r="O17" s="261">
        <v>40</v>
      </c>
      <c r="Q17"/>
      <c r="R17"/>
    </row>
    <row r="18" spans="1:18" ht="17.100000000000001" customHeight="1" x14ac:dyDescent="0.15">
      <c r="A18" s="201">
        <v>15</v>
      </c>
      <c r="B18" s="225">
        <v>223</v>
      </c>
      <c r="C18" s="225" t="s">
        <v>85</v>
      </c>
      <c r="D18" s="226">
        <v>2</v>
      </c>
      <c r="E18" s="214">
        <v>1</v>
      </c>
      <c r="F18" s="227" t="s">
        <v>66</v>
      </c>
      <c r="G18" s="221">
        <v>126</v>
      </c>
      <c r="H18" s="216" t="s">
        <v>81</v>
      </c>
      <c r="I18" s="226">
        <v>3</v>
      </c>
      <c r="J18" s="226">
        <v>3</v>
      </c>
      <c r="K18" s="226"/>
      <c r="L18" s="226">
        <v>3</v>
      </c>
      <c r="M18" s="228">
        <v>1</v>
      </c>
      <c r="N18" s="222" t="s">
        <v>58</v>
      </c>
      <c r="O18" s="261">
        <v>40</v>
      </c>
      <c r="Q18"/>
      <c r="R18"/>
    </row>
    <row r="19" spans="1:18" ht="17.100000000000001" customHeight="1" x14ac:dyDescent="0.15">
      <c r="A19" s="201">
        <v>16</v>
      </c>
      <c r="B19" s="214">
        <v>123</v>
      </c>
      <c r="C19" s="214" t="s">
        <v>83</v>
      </c>
      <c r="D19" s="215">
        <v>2</v>
      </c>
      <c r="E19" s="214">
        <v>1</v>
      </c>
      <c r="F19" s="227" t="s">
        <v>66</v>
      </c>
      <c r="G19" s="221">
        <v>2845</v>
      </c>
      <c r="H19" s="216" t="s">
        <v>99</v>
      </c>
      <c r="I19" s="215">
        <v>2</v>
      </c>
      <c r="J19" s="215"/>
      <c r="K19" s="215">
        <v>3</v>
      </c>
      <c r="L19" s="215">
        <v>3</v>
      </c>
      <c r="M19" s="217">
        <v>1</v>
      </c>
      <c r="N19" s="222" t="s">
        <v>254</v>
      </c>
      <c r="O19" s="261">
        <v>40</v>
      </c>
    </row>
    <row r="20" spans="1:18" ht="17.100000000000001" customHeight="1" x14ac:dyDescent="0.15">
      <c r="A20" s="201">
        <v>17</v>
      </c>
      <c r="B20" s="214">
        <v>123</v>
      </c>
      <c r="C20" s="229" t="s">
        <v>85</v>
      </c>
      <c r="D20" s="215">
        <v>2</v>
      </c>
      <c r="E20" s="214">
        <v>1</v>
      </c>
      <c r="F20" s="227" t="s">
        <v>66</v>
      </c>
      <c r="G20" s="221">
        <v>2845</v>
      </c>
      <c r="H20" s="216" t="s">
        <v>99</v>
      </c>
      <c r="I20" s="215">
        <v>2</v>
      </c>
      <c r="J20" s="215"/>
      <c r="K20" s="215">
        <v>3</v>
      </c>
      <c r="L20" s="215">
        <v>3</v>
      </c>
      <c r="M20" s="224">
        <v>1</v>
      </c>
      <c r="N20" s="222" t="s">
        <v>254</v>
      </c>
      <c r="O20" s="261">
        <v>40</v>
      </c>
    </row>
    <row r="21" spans="1:18" ht="17.100000000000001" customHeight="1" x14ac:dyDescent="0.15">
      <c r="A21" s="201">
        <v>18</v>
      </c>
      <c r="B21" s="214">
        <v>121</v>
      </c>
      <c r="C21" s="214" t="s">
        <v>83</v>
      </c>
      <c r="D21" s="215">
        <v>2</v>
      </c>
      <c r="E21" s="214">
        <v>1</v>
      </c>
      <c r="F21" s="227" t="s">
        <v>66</v>
      </c>
      <c r="G21" s="221">
        <v>1493</v>
      </c>
      <c r="H21" s="216" t="s">
        <v>98</v>
      </c>
      <c r="I21" s="215">
        <v>3</v>
      </c>
      <c r="J21" s="215">
        <v>3</v>
      </c>
      <c r="K21" s="215"/>
      <c r="L21" s="215">
        <v>3</v>
      </c>
      <c r="M21" s="217">
        <v>1</v>
      </c>
      <c r="N21" s="222" t="s">
        <v>61</v>
      </c>
      <c r="O21" s="261">
        <v>40</v>
      </c>
    </row>
    <row r="22" spans="1:18" ht="17.100000000000001" customHeight="1" x14ac:dyDescent="0.15">
      <c r="A22" s="201">
        <v>19</v>
      </c>
      <c r="B22" s="225">
        <v>221</v>
      </c>
      <c r="C22" s="225" t="s">
        <v>85</v>
      </c>
      <c r="D22" s="226">
        <v>2</v>
      </c>
      <c r="E22" s="214">
        <v>1</v>
      </c>
      <c r="F22" s="227" t="s">
        <v>66</v>
      </c>
      <c r="G22" s="221">
        <v>1493</v>
      </c>
      <c r="H22" s="216" t="s">
        <v>98</v>
      </c>
      <c r="I22" s="226">
        <v>3</v>
      </c>
      <c r="J22" s="226">
        <v>3</v>
      </c>
      <c r="K22" s="226"/>
      <c r="L22" s="226">
        <v>3</v>
      </c>
      <c r="M22" s="228">
        <v>1</v>
      </c>
      <c r="N22" s="222" t="s">
        <v>61</v>
      </c>
      <c r="O22" s="261">
        <v>40</v>
      </c>
    </row>
    <row r="23" spans="1:18" ht="17.100000000000001" customHeight="1" x14ac:dyDescent="0.15">
      <c r="A23" s="201">
        <v>20</v>
      </c>
      <c r="B23" s="214">
        <v>122</v>
      </c>
      <c r="C23" s="214" t="s">
        <v>83</v>
      </c>
      <c r="D23" s="215">
        <v>2</v>
      </c>
      <c r="E23" s="214">
        <v>1</v>
      </c>
      <c r="F23" s="227" t="s">
        <v>66</v>
      </c>
      <c r="G23" s="221">
        <v>1539</v>
      </c>
      <c r="H23" s="216" t="s">
        <v>97</v>
      </c>
      <c r="I23" s="215">
        <v>3</v>
      </c>
      <c r="J23" s="215">
        <v>3</v>
      </c>
      <c r="K23" s="215"/>
      <c r="L23" s="215">
        <v>3</v>
      </c>
      <c r="M23" s="217">
        <v>1</v>
      </c>
      <c r="N23" s="222" t="s">
        <v>65</v>
      </c>
      <c r="O23" s="261">
        <v>40</v>
      </c>
    </row>
    <row r="24" spans="1:18" ht="17.100000000000001" customHeight="1" x14ac:dyDescent="0.15">
      <c r="A24" s="201">
        <v>21</v>
      </c>
      <c r="B24" s="225">
        <v>222</v>
      </c>
      <c r="C24" s="225" t="s">
        <v>85</v>
      </c>
      <c r="D24" s="226">
        <v>2</v>
      </c>
      <c r="E24" s="214">
        <v>1</v>
      </c>
      <c r="F24" s="227" t="s">
        <v>66</v>
      </c>
      <c r="G24" s="221">
        <v>1539</v>
      </c>
      <c r="H24" s="216" t="s">
        <v>97</v>
      </c>
      <c r="I24" s="226">
        <v>3</v>
      </c>
      <c r="J24" s="226">
        <v>3</v>
      </c>
      <c r="K24" s="226"/>
      <c r="L24" s="226">
        <v>3</v>
      </c>
      <c r="M24" s="228">
        <v>1</v>
      </c>
      <c r="N24" s="222" t="s">
        <v>59</v>
      </c>
      <c r="O24" s="261">
        <v>40</v>
      </c>
    </row>
    <row r="25" spans="1:18" ht="17.100000000000001" customHeight="1" x14ac:dyDescent="0.15">
      <c r="A25" s="201">
        <v>22</v>
      </c>
      <c r="B25" s="214">
        <v>124</v>
      </c>
      <c r="C25" s="214" t="s">
        <v>83</v>
      </c>
      <c r="D25" s="215">
        <v>2</v>
      </c>
      <c r="E25" s="214">
        <v>1</v>
      </c>
      <c r="F25" s="227" t="s">
        <v>66</v>
      </c>
      <c r="G25" s="221">
        <v>437</v>
      </c>
      <c r="H25" s="216" t="s">
        <v>80</v>
      </c>
      <c r="I25" s="215">
        <v>3</v>
      </c>
      <c r="J25" s="215">
        <v>3</v>
      </c>
      <c r="K25" s="215"/>
      <c r="L25" s="215">
        <v>3</v>
      </c>
      <c r="M25" s="217">
        <v>1</v>
      </c>
      <c r="N25" s="222" t="s">
        <v>57</v>
      </c>
      <c r="O25" s="261">
        <v>40</v>
      </c>
    </row>
    <row r="26" spans="1:18" ht="17.100000000000001" customHeight="1" x14ac:dyDescent="0.15">
      <c r="A26" s="201">
        <v>23</v>
      </c>
      <c r="B26" s="214">
        <v>124</v>
      </c>
      <c r="C26" s="229" t="s">
        <v>85</v>
      </c>
      <c r="D26" s="215">
        <v>2</v>
      </c>
      <c r="E26" s="214">
        <v>1</v>
      </c>
      <c r="F26" s="227" t="s">
        <v>66</v>
      </c>
      <c r="G26" s="221">
        <v>437</v>
      </c>
      <c r="H26" s="216" t="s">
        <v>80</v>
      </c>
      <c r="I26" s="215">
        <v>3</v>
      </c>
      <c r="J26" s="215">
        <v>3</v>
      </c>
      <c r="K26" s="215"/>
      <c r="L26" s="215">
        <v>3</v>
      </c>
      <c r="M26" s="224">
        <v>1</v>
      </c>
      <c r="N26" s="222" t="s">
        <v>57</v>
      </c>
      <c r="O26" s="261">
        <v>40</v>
      </c>
    </row>
    <row r="27" spans="1:18" ht="17.100000000000001" customHeight="1" x14ac:dyDescent="0.15">
      <c r="A27" s="201">
        <v>24</v>
      </c>
      <c r="B27" s="214">
        <v>131</v>
      </c>
      <c r="C27" s="214" t="s">
        <v>83</v>
      </c>
      <c r="D27" s="215">
        <v>3</v>
      </c>
      <c r="E27" s="214">
        <v>1</v>
      </c>
      <c r="F27" s="227" t="s">
        <v>66</v>
      </c>
      <c r="G27" s="221">
        <v>119</v>
      </c>
      <c r="H27" s="216" t="s">
        <v>96</v>
      </c>
      <c r="I27" s="215">
        <v>3</v>
      </c>
      <c r="J27" s="215">
        <v>3</v>
      </c>
      <c r="K27" s="215"/>
      <c r="L27" s="215">
        <v>3</v>
      </c>
      <c r="M27" s="217">
        <v>1</v>
      </c>
      <c r="N27" s="201" t="s">
        <v>50</v>
      </c>
      <c r="O27" s="262">
        <v>50</v>
      </c>
    </row>
    <row r="28" spans="1:18" ht="17.100000000000001" customHeight="1" x14ac:dyDescent="0.15">
      <c r="A28" s="201">
        <v>25</v>
      </c>
      <c r="B28" s="214">
        <v>132</v>
      </c>
      <c r="C28" s="214" t="s">
        <v>83</v>
      </c>
      <c r="D28" s="215">
        <v>3</v>
      </c>
      <c r="E28" s="214">
        <v>1</v>
      </c>
      <c r="F28" s="227" t="s">
        <v>66</v>
      </c>
      <c r="G28" s="221">
        <v>1385</v>
      </c>
      <c r="H28" s="216" t="s">
        <v>95</v>
      </c>
      <c r="I28" s="230">
        <v>3</v>
      </c>
      <c r="J28" s="230">
        <v>3</v>
      </c>
      <c r="K28" s="230"/>
      <c r="L28" s="230">
        <v>3</v>
      </c>
      <c r="M28" s="217">
        <v>1</v>
      </c>
      <c r="N28" s="201" t="s">
        <v>63</v>
      </c>
      <c r="O28" s="262">
        <v>40</v>
      </c>
    </row>
    <row r="29" spans="1:18" ht="17.100000000000001" customHeight="1" x14ac:dyDescent="0.15">
      <c r="A29" s="201">
        <v>26</v>
      </c>
      <c r="B29" s="214">
        <v>132</v>
      </c>
      <c r="C29" s="214" t="s">
        <v>83</v>
      </c>
      <c r="D29" s="215">
        <v>3</v>
      </c>
      <c r="E29" s="214">
        <v>1</v>
      </c>
      <c r="F29" s="227" t="s">
        <v>66</v>
      </c>
      <c r="G29" s="221">
        <v>1385</v>
      </c>
      <c r="H29" s="216" t="s">
        <v>95</v>
      </c>
      <c r="I29" s="230">
        <v>3</v>
      </c>
      <c r="J29" s="230">
        <v>3</v>
      </c>
      <c r="K29" s="230"/>
      <c r="L29" s="230">
        <v>3</v>
      </c>
      <c r="M29" s="217">
        <v>2</v>
      </c>
      <c r="N29" s="201" t="s">
        <v>63</v>
      </c>
      <c r="O29" s="262">
        <v>40</v>
      </c>
    </row>
    <row r="30" spans="1:18" ht="17.100000000000001" customHeight="1" x14ac:dyDescent="0.15">
      <c r="A30" s="201">
        <v>27</v>
      </c>
      <c r="B30" s="225">
        <v>231</v>
      </c>
      <c r="C30" s="225" t="s">
        <v>85</v>
      </c>
      <c r="D30" s="226">
        <v>3</v>
      </c>
      <c r="E30" s="214">
        <v>1</v>
      </c>
      <c r="F30" s="227" t="s">
        <v>66</v>
      </c>
      <c r="G30" s="221">
        <v>1385</v>
      </c>
      <c r="H30" s="216" t="s">
        <v>95</v>
      </c>
      <c r="I30" s="231">
        <v>3</v>
      </c>
      <c r="J30" s="231">
        <v>3</v>
      </c>
      <c r="K30" s="231"/>
      <c r="L30" s="231">
        <v>3</v>
      </c>
      <c r="M30" s="228">
        <v>1</v>
      </c>
      <c r="N30" s="201" t="s">
        <v>63</v>
      </c>
      <c r="O30" s="262">
        <v>40</v>
      </c>
    </row>
    <row r="31" spans="1:18" ht="17.100000000000001" customHeight="1" x14ac:dyDescent="0.15">
      <c r="A31" s="201">
        <v>28</v>
      </c>
      <c r="B31" s="214">
        <v>133</v>
      </c>
      <c r="C31" s="214" t="s">
        <v>83</v>
      </c>
      <c r="D31" s="215">
        <v>3</v>
      </c>
      <c r="E31" s="214">
        <v>1</v>
      </c>
      <c r="F31" s="227" t="s">
        <v>66</v>
      </c>
      <c r="G31" s="221">
        <v>197</v>
      </c>
      <c r="H31" s="216" t="s">
        <v>94</v>
      </c>
      <c r="I31" s="215">
        <v>2</v>
      </c>
      <c r="J31" s="215">
        <v>1</v>
      </c>
      <c r="K31" s="215">
        <v>2</v>
      </c>
      <c r="L31" s="215">
        <v>3</v>
      </c>
      <c r="M31" s="217">
        <v>1</v>
      </c>
      <c r="N31" s="201" t="s">
        <v>54</v>
      </c>
      <c r="O31" s="262">
        <v>40</v>
      </c>
    </row>
    <row r="32" spans="1:18" ht="17.100000000000001" customHeight="1" x14ac:dyDescent="0.15">
      <c r="A32" s="201">
        <v>29</v>
      </c>
      <c r="B32" s="214"/>
      <c r="C32" s="229" t="s">
        <v>85</v>
      </c>
      <c r="D32" s="215">
        <v>3</v>
      </c>
      <c r="E32" s="214">
        <v>1</v>
      </c>
      <c r="F32" s="227" t="s">
        <v>66</v>
      </c>
      <c r="G32" s="221">
        <v>197</v>
      </c>
      <c r="H32" s="216" t="s">
        <v>94</v>
      </c>
      <c r="I32" s="215">
        <v>2</v>
      </c>
      <c r="J32" s="215">
        <v>1</v>
      </c>
      <c r="K32" s="215">
        <v>2</v>
      </c>
      <c r="L32" s="215">
        <v>3</v>
      </c>
      <c r="M32" s="217">
        <v>1</v>
      </c>
      <c r="N32" s="201" t="s">
        <v>54</v>
      </c>
      <c r="O32" s="262">
        <v>40</v>
      </c>
    </row>
    <row r="33" spans="1:15" ht="17.100000000000001" customHeight="1" x14ac:dyDescent="0.15">
      <c r="A33" s="201">
        <v>30</v>
      </c>
      <c r="B33" s="214">
        <v>135</v>
      </c>
      <c r="C33" s="214" t="s">
        <v>83</v>
      </c>
      <c r="D33" s="215">
        <v>3</v>
      </c>
      <c r="E33" s="214">
        <v>1</v>
      </c>
      <c r="F33" s="227" t="s">
        <v>66</v>
      </c>
      <c r="G33" s="221">
        <v>642</v>
      </c>
      <c r="H33" s="216" t="s">
        <v>93</v>
      </c>
      <c r="I33" s="215">
        <v>3</v>
      </c>
      <c r="J33" s="215">
        <v>3</v>
      </c>
      <c r="K33" s="215"/>
      <c r="L33" s="215">
        <v>3</v>
      </c>
      <c r="M33" s="217">
        <v>1</v>
      </c>
      <c r="N33" s="201" t="s">
        <v>56</v>
      </c>
      <c r="O33" s="262">
        <v>40</v>
      </c>
    </row>
    <row r="34" spans="1:15" ht="17.100000000000001" customHeight="1" x14ac:dyDescent="0.15">
      <c r="A34" s="201">
        <v>31</v>
      </c>
      <c r="B34" s="225">
        <v>236</v>
      </c>
      <c r="C34" s="225" t="s">
        <v>85</v>
      </c>
      <c r="D34" s="226">
        <v>3</v>
      </c>
      <c r="E34" s="214">
        <v>1</v>
      </c>
      <c r="F34" s="227" t="s">
        <v>66</v>
      </c>
      <c r="G34" s="221">
        <v>642</v>
      </c>
      <c r="H34" s="216" t="s">
        <v>93</v>
      </c>
      <c r="I34" s="226">
        <v>3</v>
      </c>
      <c r="J34" s="226">
        <v>3</v>
      </c>
      <c r="K34" s="226"/>
      <c r="L34" s="226">
        <v>3</v>
      </c>
      <c r="M34" s="228">
        <v>1</v>
      </c>
      <c r="N34" s="201" t="s">
        <v>56</v>
      </c>
      <c r="O34" s="262">
        <v>40</v>
      </c>
    </row>
    <row r="35" spans="1:15" ht="17.100000000000001" customHeight="1" x14ac:dyDescent="0.15">
      <c r="A35" s="201">
        <v>32</v>
      </c>
      <c r="B35" s="214">
        <v>134</v>
      </c>
      <c r="C35" s="214" t="s">
        <v>83</v>
      </c>
      <c r="D35" s="215">
        <v>3</v>
      </c>
      <c r="E35" s="214">
        <v>1</v>
      </c>
      <c r="F35" s="227" t="s">
        <v>66</v>
      </c>
      <c r="G35" s="221">
        <v>350</v>
      </c>
      <c r="H35" s="216" t="s">
        <v>92</v>
      </c>
      <c r="I35" s="215">
        <v>3</v>
      </c>
      <c r="J35" s="215">
        <v>3</v>
      </c>
      <c r="K35" s="215"/>
      <c r="L35" s="215">
        <v>3</v>
      </c>
      <c r="M35" s="217">
        <v>1</v>
      </c>
      <c r="N35" s="222" t="s">
        <v>64</v>
      </c>
      <c r="O35" s="261">
        <v>40</v>
      </c>
    </row>
    <row r="36" spans="1:15" ht="17.100000000000001" customHeight="1" x14ac:dyDescent="0.15">
      <c r="A36" s="201">
        <v>33</v>
      </c>
      <c r="B36" s="214">
        <v>134</v>
      </c>
      <c r="C36" s="214" t="s">
        <v>83</v>
      </c>
      <c r="D36" s="215">
        <v>3</v>
      </c>
      <c r="E36" s="214">
        <v>1</v>
      </c>
      <c r="F36" s="227" t="s">
        <v>66</v>
      </c>
      <c r="G36" s="221">
        <v>350</v>
      </c>
      <c r="H36" s="216" t="s">
        <v>92</v>
      </c>
      <c r="I36" s="215">
        <v>3</v>
      </c>
      <c r="J36" s="215">
        <v>3</v>
      </c>
      <c r="K36" s="215"/>
      <c r="L36" s="215">
        <v>3</v>
      </c>
      <c r="M36" s="217">
        <v>2</v>
      </c>
      <c r="N36" s="222" t="s">
        <v>64</v>
      </c>
      <c r="O36" s="261">
        <v>40</v>
      </c>
    </row>
    <row r="37" spans="1:15" ht="17.100000000000001" customHeight="1" x14ac:dyDescent="0.15">
      <c r="A37" s="201">
        <v>34</v>
      </c>
      <c r="B37" s="225">
        <v>232</v>
      </c>
      <c r="C37" s="225" t="s">
        <v>85</v>
      </c>
      <c r="D37" s="226">
        <v>3</v>
      </c>
      <c r="E37" s="214">
        <v>1</v>
      </c>
      <c r="F37" s="227" t="s">
        <v>66</v>
      </c>
      <c r="G37" s="221">
        <v>1870</v>
      </c>
      <c r="H37" s="216" t="s">
        <v>91</v>
      </c>
      <c r="I37" s="226">
        <v>3</v>
      </c>
      <c r="J37" s="226">
        <v>1</v>
      </c>
      <c r="K37" s="226">
        <v>3</v>
      </c>
      <c r="L37" s="226">
        <v>4</v>
      </c>
      <c r="M37" s="228">
        <v>1</v>
      </c>
      <c r="N37" s="222" t="s">
        <v>51</v>
      </c>
      <c r="O37" s="261">
        <v>30</v>
      </c>
    </row>
    <row r="38" spans="1:15" ht="17.100000000000001" customHeight="1" x14ac:dyDescent="0.15">
      <c r="A38" s="201">
        <v>35</v>
      </c>
      <c r="B38" s="214">
        <v>138</v>
      </c>
      <c r="C38" s="214" t="s">
        <v>83</v>
      </c>
      <c r="D38" s="215">
        <v>3</v>
      </c>
      <c r="E38" s="214">
        <v>1</v>
      </c>
      <c r="F38" s="215" t="s">
        <v>79</v>
      </c>
      <c r="G38" s="221">
        <v>546</v>
      </c>
      <c r="H38" s="216" t="s">
        <v>90</v>
      </c>
      <c r="I38" s="215">
        <v>3</v>
      </c>
      <c r="J38" s="215">
        <v>1</v>
      </c>
      <c r="K38" s="215">
        <v>2</v>
      </c>
      <c r="L38" s="215">
        <v>3</v>
      </c>
      <c r="M38" s="217">
        <v>1</v>
      </c>
      <c r="N38" s="232" t="s">
        <v>60</v>
      </c>
      <c r="O38" s="263">
        <v>40</v>
      </c>
    </row>
    <row r="39" spans="1:15" ht="17.100000000000001" customHeight="1" x14ac:dyDescent="0.15">
      <c r="A39" s="201">
        <v>36</v>
      </c>
      <c r="B39" s="214"/>
      <c r="C39" s="214" t="s">
        <v>83</v>
      </c>
      <c r="D39" s="215">
        <v>3</v>
      </c>
      <c r="E39" s="214">
        <v>1</v>
      </c>
      <c r="F39" s="215" t="s">
        <v>79</v>
      </c>
      <c r="G39" s="221">
        <v>546</v>
      </c>
      <c r="H39" s="216" t="s">
        <v>90</v>
      </c>
      <c r="I39" s="215">
        <v>3</v>
      </c>
      <c r="J39" s="215">
        <v>1</v>
      </c>
      <c r="K39" s="215">
        <v>2</v>
      </c>
      <c r="L39" s="215">
        <v>3</v>
      </c>
      <c r="M39" s="217">
        <v>2</v>
      </c>
      <c r="N39" s="232" t="s">
        <v>60</v>
      </c>
      <c r="O39" s="263">
        <v>40</v>
      </c>
    </row>
    <row r="40" spans="1:15" s="109" customFormat="1" ht="17.100000000000001" customHeight="1" x14ac:dyDescent="0.15">
      <c r="A40" s="201">
        <v>37</v>
      </c>
      <c r="B40" s="225">
        <v>237</v>
      </c>
      <c r="C40" s="225" t="s">
        <v>85</v>
      </c>
      <c r="D40" s="226">
        <v>3</v>
      </c>
      <c r="E40" s="214">
        <v>1</v>
      </c>
      <c r="F40" s="215" t="s">
        <v>79</v>
      </c>
      <c r="G40" s="221">
        <v>546</v>
      </c>
      <c r="H40" s="216" t="s">
        <v>90</v>
      </c>
      <c r="I40" s="226">
        <v>3</v>
      </c>
      <c r="J40" s="226">
        <v>1</v>
      </c>
      <c r="K40" s="226">
        <v>2</v>
      </c>
      <c r="L40" s="226">
        <v>3</v>
      </c>
      <c r="M40" s="228">
        <v>1</v>
      </c>
      <c r="N40" s="232" t="s">
        <v>65</v>
      </c>
      <c r="O40" s="263">
        <v>40</v>
      </c>
    </row>
    <row r="41" spans="1:15" s="109" customFormat="1" ht="17.100000000000001" customHeight="1" x14ac:dyDescent="0.15">
      <c r="A41" s="201">
        <v>38</v>
      </c>
      <c r="B41" s="225"/>
      <c r="C41" s="214" t="s">
        <v>83</v>
      </c>
      <c r="D41" s="226" t="s">
        <v>241</v>
      </c>
      <c r="E41" s="214">
        <v>1</v>
      </c>
      <c r="F41" s="227" t="s">
        <v>66</v>
      </c>
      <c r="G41" s="221">
        <v>127</v>
      </c>
      <c r="H41" s="216" t="s">
        <v>240</v>
      </c>
      <c r="I41" s="231">
        <v>3</v>
      </c>
      <c r="J41" s="231">
        <v>3</v>
      </c>
      <c r="K41" s="231"/>
      <c r="L41" s="231">
        <v>3</v>
      </c>
      <c r="M41" s="217">
        <v>1</v>
      </c>
      <c r="N41" s="232" t="s">
        <v>54</v>
      </c>
      <c r="O41" s="263">
        <v>35</v>
      </c>
    </row>
    <row r="42" spans="1:15" s="109" customFormat="1" ht="17.100000000000001" customHeight="1" x14ac:dyDescent="0.15">
      <c r="A42" s="201">
        <v>39</v>
      </c>
      <c r="B42" s="225"/>
      <c r="C42" s="214" t="s">
        <v>83</v>
      </c>
      <c r="D42" s="226" t="s">
        <v>241</v>
      </c>
      <c r="E42" s="214">
        <v>1</v>
      </c>
      <c r="F42" s="227" t="s">
        <v>66</v>
      </c>
      <c r="G42" s="221">
        <v>127</v>
      </c>
      <c r="H42" s="216" t="s">
        <v>240</v>
      </c>
      <c r="I42" s="231">
        <v>3</v>
      </c>
      <c r="J42" s="231">
        <v>3</v>
      </c>
      <c r="K42" s="231"/>
      <c r="L42" s="231">
        <v>3</v>
      </c>
      <c r="M42" s="217">
        <v>2</v>
      </c>
      <c r="N42" s="232" t="s">
        <v>54</v>
      </c>
      <c r="O42" s="263">
        <v>35</v>
      </c>
    </row>
    <row r="43" spans="1:15" s="109" customFormat="1" ht="17.100000000000001" customHeight="1" x14ac:dyDescent="0.15">
      <c r="A43" s="201">
        <v>40</v>
      </c>
      <c r="B43" s="225"/>
      <c r="C43" s="225" t="s">
        <v>85</v>
      </c>
      <c r="D43" s="226" t="s">
        <v>241</v>
      </c>
      <c r="E43" s="214">
        <v>1</v>
      </c>
      <c r="F43" s="227" t="s">
        <v>66</v>
      </c>
      <c r="G43" s="221"/>
      <c r="H43" s="233" t="s">
        <v>249</v>
      </c>
      <c r="I43" s="225">
        <v>3</v>
      </c>
      <c r="J43" s="225">
        <v>3</v>
      </c>
      <c r="K43" s="234"/>
      <c r="L43" s="225">
        <v>3</v>
      </c>
      <c r="M43" s="217">
        <v>1</v>
      </c>
      <c r="N43" s="232" t="s">
        <v>254</v>
      </c>
      <c r="O43" s="263">
        <v>30</v>
      </c>
    </row>
    <row r="44" spans="1:15" s="109" customFormat="1" ht="17.100000000000001" customHeight="1" x14ac:dyDescent="0.15">
      <c r="A44" s="201">
        <v>41</v>
      </c>
      <c r="B44" s="225"/>
      <c r="C44" s="225" t="s">
        <v>85</v>
      </c>
      <c r="D44" s="226" t="s">
        <v>241</v>
      </c>
      <c r="E44" s="214">
        <v>1</v>
      </c>
      <c r="F44" s="227" t="s">
        <v>66</v>
      </c>
      <c r="G44" s="221"/>
      <c r="H44" s="233" t="s">
        <v>250</v>
      </c>
      <c r="I44" s="225">
        <v>3</v>
      </c>
      <c r="J44" s="234">
        <v>1</v>
      </c>
      <c r="K44" s="234">
        <v>3</v>
      </c>
      <c r="L44" s="234">
        <v>4</v>
      </c>
      <c r="M44" s="217">
        <v>1</v>
      </c>
      <c r="N44" s="232" t="s">
        <v>57</v>
      </c>
      <c r="O44" s="263">
        <v>30</v>
      </c>
    </row>
    <row r="45" spans="1:15" s="109" customFormat="1" ht="17.100000000000001" customHeight="1" x14ac:dyDescent="0.15">
      <c r="A45" s="201">
        <v>42</v>
      </c>
      <c r="B45" s="214">
        <v>146</v>
      </c>
      <c r="C45" s="214" t="s">
        <v>83</v>
      </c>
      <c r="D45" s="215">
        <v>4</v>
      </c>
      <c r="E45" s="214">
        <v>1</v>
      </c>
      <c r="F45" s="227" t="s">
        <v>66</v>
      </c>
      <c r="G45" s="221">
        <v>1507</v>
      </c>
      <c r="H45" s="216" t="s">
        <v>89</v>
      </c>
      <c r="I45" s="215">
        <v>2</v>
      </c>
      <c r="J45" s="215"/>
      <c r="K45" s="215">
        <v>3</v>
      </c>
      <c r="L45" s="215">
        <v>3</v>
      </c>
      <c r="M45" s="235">
        <v>1</v>
      </c>
      <c r="N45" s="236" t="s">
        <v>50</v>
      </c>
      <c r="O45" s="264">
        <v>35</v>
      </c>
    </row>
    <row r="46" spans="1:15" s="109" customFormat="1" ht="17.100000000000001" customHeight="1" x14ac:dyDescent="0.15">
      <c r="A46" s="201">
        <v>43</v>
      </c>
      <c r="B46" s="214">
        <v>143</v>
      </c>
      <c r="C46" s="214" t="s">
        <v>83</v>
      </c>
      <c r="D46" s="215">
        <v>4</v>
      </c>
      <c r="E46" s="214">
        <v>1</v>
      </c>
      <c r="F46" s="227" t="s">
        <v>66</v>
      </c>
      <c r="G46" s="221">
        <v>376</v>
      </c>
      <c r="H46" s="216" t="s">
        <v>88</v>
      </c>
      <c r="I46" s="215">
        <v>3</v>
      </c>
      <c r="J46" s="215">
        <v>3</v>
      </c>
      <c r="K46" s="215"/>
      <c r="L46" s="215">
        <v>3</v>
      </c>
      <c r="M46" s="224">
        <v>1</v>
      </c>
      <c r="N46" s="232" t="s">
        <v>62</v>
      </c>
      <c r="O46" s="263">
        <v>35</v>
      </c>
    </row>
    <row r="47" spans="1:15" s="109" customFormat="1" ht="17.100000000000001" customHeight="1" x14ac:dyDescent="0.15">
      <c r="A47" s="201">
        <v>44</v>
      </c>
      <c r="B47" s="225">
        <v>246</v>
      </c>
      <c r="C47" s="225" t="s">
        <v>85</v>
      </c>
      <c r="D47" s="226">
        <v>4</v>
      </c>
      <c r="E47" s="214">
        <v>1</v>
      </c>
      <c r="F47" s="227" t="s">
        <v>66</v>
      </c>
      <c r="G47" s="221">
        <v>1872</v>
      </c>
      <c r="H47" s="216" t="s">
        <v>251</v>
      </c>
      <c r="I47" s="226">
        <v>3</v>
      </c>
      <c r="J47" s="226">
        <v>1</v>
      </c>
      <c r="K47" s="226">
        <v>3</v>
      </c>
      <c r="L47" s="226">
        <v>4</v>
      </c>
      <c r="M47" s="235">
        <v>1</v>
      </c>
      <c r="N47" s="232" t="s">
        <v>53</v>
      </c>
      <c r="O47" s="263">
        <v>20</v>
      </c>
    </row>
    <row r="48" spans="1:15" s="109" customFormat="1" ht="17.100000000000001" customHeight="1" x14ac:dyDescent="0.15">
      <c r="A48" s="201">
        <v>45</v>
      </c>
      <c r="B48" s="225">
        <v>244</v>
      </c>
      <c r="C48" s="225" t="s">
        <v>85</v>
      </c>
      <c r="D48" s="226">
        <v>4</v>
      </c>
      <c r="E48" s="214">
        <v>1</v>
      </c>
      <c r="F48" s="227" t="s">
        <v>66</v>
      </c>
      <c r="G48" s="221">
        <v>419</v>
      </c>
      <c r="H48" s="216" t="s">
        <v>87</v>
      </c>
      <c r="I48" s="226">
        <v>3</v>
      </c>
      <c r="J48" s="226">
        <v>1</v>
      </c>
      <c r="K48" s="226">
        <v>3</v>
      </c>
      <c r="L48" s="226">
        <v>4</v>
      </c>
      <c r="M48" s="228">
        <v>1</v>
      </c>
      <c r="N48" s="232" t="s">
        <v>57</v>
      </c>
      <c r="O48" s="263">
        <v>25</v>
      </c>
    </row>
    <row r="49" spans="1:15" s="109" customFormat="1" ht="17.100000000000001" customHeight="1" x14ac:dyDescent="0.15">
      <c r="A49" s="201">
        <v>46</v>
      </c>
      <c r="B49" s="225">
        <v>247</v>
      </c>
      <c r="C49" s="225" t="s">
        <v>85</v>
      </c>
      <c r="D49" s="226">
        <v>4</v>
      </c>
      <c r="E49" s="214">
        <v>1</v>
      </c>
      <c r="F49" s="227" t="s">
        <v>66</v>
      </c>
      <c r="G49" s="221">
        <v>2106</v>
      </c>
      <c r="H49" s="216" t="s">
        <v>86</v>
      </c>
      <c r="I49" s="226">
        <v>3</v>
      </c>
      <c r="J49" s="226">
        <v>1</v>
      </c>
      <c r="K49" s="226">
        <v>3</v>
      </c>
      <c r="L49" s="226">
        <v>4</v>
      </c>
      <c r="M49" s="228">
        <v>1</v>
      </c>
      <c r="N49" s="232" t="s">
        <v>51</v>
      </c>
      <c r="O49" s="263">
        <v>25</v>
      </c>
    </row>
    <row r="50" spans="1:15" s="109" customFormat="1" ht="17.100000000000001" customHeight="1" x14ac:dyDescent="0.15">
      <c r="A50" s="201">
        <v>47</v>
      </c>
      <c r="B50" s="214">
        <v>142</v>
      </c>
      <c r="C50" s="214" t="s">
        <v>255</v>
      </c>
      <c r="D50" s="215">
        <v>4</v>
      </c>
      <c r="E50" s="214">
        <v>1</v>
      </c>
      <c r="F50" s="215" t="s">
        <v>73</v>
      </c>
      <c r="G50" s="221">
        <v>2671</v>
      </c>
      <c r="H50" s="216" t="s">
        <v>72</v>
      </c>
      <c r="I50" s="215">
        <v>1</v>
      </c>
      <c r="J50" s="215">
        <v>1</v>
      </c>
      <c r="K50" s="215"/>
      <c r="L50" s="215">
        <v>1</v>
      </c>
      <c r="M50" s="237">
        <v>1</v>
      </c>
      <c r="N50" s="232" t="s">
        <v>62</v>
      </c>
      <c r="O50" s="263">
        <v>100</v>
      </c>
    </row>
    <row r="51" spans="1:15" s="109" customFormat="1" ht="17.100000000000001" customHeight="1" x14ac:dyDescent="0.15">
      <c r="A51" s="201">
        <v>48</v>
      </c>
      <c r="B51" s="214">
        <v>141</v>
      </c>
      <c r="C51" s="214" t="s">
        <v>83</v>
      </c>
      <c r="D51" s="215">
        <v>4</v>
      </c>
      <c r="E51" s="214">
        <v>1</v>
      </c>
      <c r="F51" s="215" t="s">
        <v>73</v>
      </c>
      <c r="G51" s="221">
        <v>2257</v>
      </c>
      <c r="H51" s="216" t="s">
        <v>74</v>
      </c>
      <c r="I51" s="215">
        <v>3</v>
      </c>
      <c r="J51" s="215">
        <v>1</v>
      </c>
      <c r="K51" s="215">
        <v>3</v>
      </c>
      <c r="L51" s="215">
        <v>4</v>
      </c>
      <c r="M51" s="217">
        <v>1</v>
      </c>
      <c r="N51" s="232" t="s">
        <v>54</v>
      </c>
      <c r="O51" s="263">
        <v>40</v>
      </c>
    </row>
    <row r="52" spans="1:15" s="109" customFormat="1" ht="17.100000000000001" customHeight="1" x14ac:dyDescent="0.15">
      <c r="A52" s="201">
        <v>49</v>
      </c>
      <c r="B52" s="214"/>
      <c r="C52" s="214" t="s">
        <v>83</v>
      </c>
      <c r="D52" s="215">
        <v>4</v>
      </c>
      <c r="E52" s="214">
        <v>1</v>
      </c>
      <c r="F52" s="215" t="s">
        <v>73</v>
      </c>
      <c r="G52" s="221">
        <v>2257</v>
      </c>
      <c r="H52" s="216" t="s">
        <v>74</v>
      </c>
      <c r="I52" s="215">
        <v>3</v>
      </c>
      <c r="J52" s="215">
        <v>1</v>
      </c>
      <c r="K52" s="215">
        <v>3</v>
      </c>
      <c r="L52" s="215">
        <v>4</v>
      </c>
      <c r="M52" s="217">
        <v>2</v>
      </c>
      <c r="N52" s="232" t="s">
        <v>59</v>
      </c>
      <c r="O52" s="263">
        <v>40</v>
      </c>
    </row>
    <row r="53" spans="1:15" s="109" customFormat="1" ht="17.100000000000001" customHeight="1" x14ac:dyDescent="0.15">
      <c r="A53" s="201">
        <v>50</v>
      </c>
      <c r="B53" s="225">
        <v>241</v>
      </c>
      <c r="C53" s="225" t="s">
        <v>85</v>
      </c>
      <c r="D53" s="226">
        <v>4</v>
      </c>
      <c r="E53" s="214">
        <v>1</v>
      </c>
      <c r="F53" s="215" t="s">
        <v>73</v>
      </c>
      <c r="G53" s="221">
        <v>2257</v>
      </c>
      <c r="H53" s="216" t="s">
        <v>74</v>
      </c>
      <c r="I53" s="226">
        <v>3</v>
      </c>
      <c r="J53" s="226">
        <v>1</v>
      </c>
      <c r="K53" s="226">
        <v>3</v>
      </c>
      <c r="L53" s="226">
        <v>4</v>
      </c>
      <c r="M53" s="228">
        <v>1</v>
      </c>
      <c r="N53" s="232" t="s">
        <v>65</v>
      </c>
      <c r="O53" s="263">
        <v>40</v>
      </c>
    </row>
    <row r="54" spans="1:15" s="109" customFormat="1" ht="17.100000000000001" customHeight="1" x14ac:dyDescent="0.15">
      <c r="A54" s="201">
        <v>51</v>
      </c>
      <c r="B54" s="214">
        <v>144</v>
      </c>
      <c r="C54" s="214" t="s">
        <v>83</v>
      </c>
      <c r="D54" s="215">
        <v>4</v>
      </c>
      <c r="E54" s="214">
        <v>1</v>
      </c>
      <c r="F54" s="227" t="s">
        <v>66</v>
      </c>
      <c r="G54" s="221">
        <v>540</v>
      </c>
      <c r="H54" s="216" t="s">
        <v>84</v>
      </c>
      <c r="I54" s="230">
        <v>2</v>
      </c>
      <c r="J54" s="230"/>
      <c r="K54" s="230">
        <v>3</v>
      </c>
      <c r="L54" s="230">
        <v>3</v>
      </c>
      <c r="M54" s="217">
        <v>1</v>
      </c>
      <c r="N54" s="232" t="s">
        <v>58</v>
      </c>
      <c r="O54" s="263">
        <v>40</v>
      </c>
    </row>
    <row r="55" spans="1:15" s="109" customFormat="1" ht="17.100000000000001" customHeight="1" x14ac:dyDescent="0.15">
      <c r="A55" s="201">
        <v>52</v>
      </c>
      <c r="B55" s="225">
        <v>245</v>
      </c>
      <c r="C55" s="225" t="s">
        <v>85</v>
      </c>
      <c r="D55" s="226">
        <v>4</v>
      </c>
      <c r="E55" s="214">
        <v>1</v>
      </c>
      <c r="F55" s="227" t="s">
        <v>66</v>
      </c>
      <c r="G55" s="221">
        <v>540</v>
      </c>
      <c r="H55" s="216" t="s">
        <v>84</v>
      </c>
      <c r="I55" s="231">
        <v>2</v>
      </c>
      <c r="J55" s="231"/>
      <c r="K55" s="231">
        <v>3</v>
      </c>
      <c r="L55" s="231">
        <v>3</v>
      </c>
      <c r="M55" s="228">
        <v>1</v>
      </c>
      <c r="N55" s="232" t="s">
        <v>58</v>
      </c>
      <c r="O55" s="263">
        <v>40</v>
      </c>
    </row>
    <row r="56" spans="1:15" s="109" customFormat="1" ht="17.100000000000001" customHeight="1" x14ac:dyDescent="0.15">
      <c r="A56" s="201">
        <v>53</v>
      </c>
      <c r="B56" s="214">
        <v>148</v>
      </c>
      <c r="C56" s="214" t="s">
        <v>83</v>
      </c>
      <c r="D56" s="215">
        <v>4</v>
      </c>
      <c r="E56" s="214">
        <v>1</v>
      </c>
      <c r="F56" s="227" t="s">
        <v>66</v>
      </c>
      <c r="G56" s="221">
        <v>2978</v>
      </c>
      <c r="H56" s="216" t="s">
        <v>82</v>
      </c>
      <c r="I56" s="215">
        <v>3</v>
      </c>
      <c r="J56" s="215">
        <v>3</v>
      </c>
      <c r="K56" s="215"/>
      <c r="L56" s="215">
        <v>3</v>
      </c>
      <c r="M56" s="217">
        <v>1</v>
      </c>
      <c r="N56" s="238" t="s">
        <v>259</v>
      </c>
      <c r="O56" s="265">
        <v>40</v>
      </c>
    </row>
    <row r="57" spans="1:15" s="108" customFormat="1" ht="17.100000000000001" customHeight="1" x14ac:dyDescent="0.15">
      <c r="A57" s="201">
        <v>54</v>
      </c>
      <c r="B57" s="239">
        <v>331</v>
      </c>
      <c r="C57" s="240" t="s">
        <v>67</v>
      </c>
      <c r="D57" s="241">
        <v>3</v>
      </c>
      <c r="E57" s="242">
        <v>1</v>
      </c>
      <c r="F57" s="227" t="s">
        <v>66</v>
      </c>
      <c r="G57" s="243">
        <v>2840</v>
      </c>
      <c r="H57" s="266" t="s">
        <v>78</v>
      </c>
      <c r="I57" s="241">
        <v>3</v>
      </c>
      <c r="J57" s="241">
        <v>3</v>
      </c>
      <c r="K57" s="241"/>
      <c r="L57" s="241">
        <v>3</v>
      </c>
      <c r="M57" s="237">
        <v>1</v>
      </c>
      <c r="N57" s="238" t="s">
        <v>65</v>
      </c>
      <c r="O57" s="265">
        <v>20</v>
      </c>
    </row>
    <row r="58" spans="1:15" s="108" customFormat="1" ht="17.100000000000001" customHeight="1" x14ac:dyDescent="0.15">
      <c r="A58" s="201">
        <v>55</v>
      </c>
      <c r="B58" s="239">
        <v>332</v>
      </c>
      <c r="C58" s="240" t="s">
        <v>67</v>
      </c>
      <c r="D58" s="241">
        <v>3</v>
      </c>
      <c r="E58" s="242">
        <v>1</v>
      </c>
      <c r="F58" s="227" t="s">
        <v>66</v>
      </c>
      <c r="G58" s="243">
        <v>3283</v>
      </c>
      <c r="H58" s="266" t="s">
        <v>327</v>
      </c>
      <c r="I58" s="241">
        <v>3</v>
      </c>
      <c r="J58" s="241">
        <v>1</v>
      </c>
      <c r="K58" s="241">
        <v>3</v>
      </c>
      <c r="L58" s="241">
        <v>4</v>
      </c>
      <c r="M58" s="237">
        <v>1</v>
      </c>
      <c r="N58" s="238" t="s">
        <v>53</v>
      </c>
      <c r="O58" s="265">
        <v>20</v>
      </c>
    </row>
    <row r="59" spans="1:15" s="108" customFormat="1" ht="17.100000000000001" customHeight="1" x14ac:dyDescent="0.15">
      <c r="A59" s="201">
        <v>56</v>
      </c>
      <c r="B59" s="239">
        <v>333</v>
      </c>
      <c r="C59" s="240" t="s">
        <v>67</v>
      </c>
      <c r="D59" s="241">
        <v>3</v>
      </c>
      <c r="E59" s="242">
        <v>1</v>
      </c>
      <c r="F59" s="227" t="s">
        <v>66</v>
      </c>
      <c r="G59" s="243">
        <v>3284</v>
      </c>
      <c r="H59" s="266" t="s">
        <v>326</v>
      </c>
      <c r="I59" s="241">
        <v>2</v>
      </c>
      <c r="J59" s="241"/>
      <c r="K59" s="241">
        <v>3</v>
      </c>
      <c r="L59" s="241">
        <v>3</v>
      </c>
      <c r="M59" s="237">
        <v>1</v>
      </c>
      <c r="N59" s="238" t="s">
        <v>49</v>
      </c>
      <c r="O59" s="265">
        <v>20</v>
      </c>
    </row>
    <row r="60" spans="1:15" s="108" customFormat="1" ht="17.100000000000001" customHeight="1" x14ac:dyDescent="0.15">
      <c r="A60" s="201">
        <v>57</v>
      </c>
      <c r="B60" s="239">
        <v>334</v>
      </c>
      <c r="C60" s="240" t="s">
        <v>67</v>
      </c>
      <c r="D60" s="241">
        <v>3</v>
      </c>
      <c r="E60" s="242">
        <v>1</v>
      </c>
      <c r="F60" s="245" t="s">
        <v>73</v>
      </c>
      <c r="G60" s="243">
        <v>3285</v>
      </c>
      <c r="H60" s="266" t="s">
        <v>77</v>
      </c>
      <c r="I60" s="241">
        <v>2</v>
      </c>
      <c r="J60" s="246"/>
      <c r="K60" s="247">
        <v>3</v>
      </c>
      <c r="L60" s="248">
        <v>3</v>
      </c>
      <c r="M60" s="237">
        <v>1</v>
      </c>
      <c r="N60" s="249" t="s">
        <v>56</v>
      </c>
      <c r="O60" s="265">
        <v>20</v>
      </c>
    </row>
    <row r="61" spans="1:15" s="108" customFormat="1" ht="17.100000000000001" customHeight="1" x14ac:dyDescent="0.15">
      <c r="A61" s="201">
        <v>58</v>
      </c>
      <c r="B61" s="239">
        <v>335</v>
      </c>
      <c r="C61" s="240" t="s">
        <v>67</v>
      </c>
      <c r="D61" s="241">
        <v>3</v>
      </c>
      <c r="E61" s="242">
        <v>1</v>
      </c>
      <c r="F61" s="227" t="s">
        <v>66</v>
      </c>
      <c r="G61" s="243">
        <v>3278</v>
      </c>
      <c r="H61" s="202" t="s">
        <v>76</v>
      </c>
      <c r="I61" s="241">
        <v>3</v>
      </c>
      <c r="J61" s="241">
        <v>3</v>
      </c>
      <c r="K61" s="241"/>
      <c r="L61" s="241">
        <v>3</v>
      </c>
      <c r="M61" s="237">
        <v>1</v>
      </c>
      <c r="N61" s="238" t="s">
        <v>56</v>
      </c>
      <c r="O61" s="265">
        <v>20</v>
      </c>
    </row>
    <row r="62" spans="1:15" s="108" customFormat="1" ht="17.100000000000001" customHeight="1" x14ac:dyDescent="0.15">
      <c r="A62" s="201">
        <v>59</v>
      </c>
      <c r="B62" s="239">
        <v>336</v>
      </c>
      <c r="C62" s="240" t="s">
        <v>67</v>
      </c>
      <c r="D62" s="241">
        <v>3</v>
      </c>
      <c r="E62" s="242">
        <v>1</v>
      </c>
      <c r="F62" s="227" t="s">
        <v>66</v>
      </c>
      <c r="G62" s="243">
        <v>3282</v>
      </c>
      <c r="H62" s="266" t="s">
        <v>75</v>
      </c>
      <c r="I62" s="241">
        <v>3</v>
      </c>
      <c r="J62" s="241">
        <v>3</v>
      </c>
      <c r="K62" s="241"/>
      <c r="L62" s="241">
        <v>3</v>
      </c>
      <c r="M62" s="237">
        <v>1</v>
      </c>
      <c r="N62" s="249" t="s">
        <v>62</v>
      </c>
      <c r="O62" s="265">
        <v>20</v>
      </c>
    </row>
    <row r="63" spans="1:15" s="108" customFormat="1" ht="17.100000000000001" customHeight="1" x14ac:dyDescent="0.15">
      <c r="A63" s="201">
        <v>60</v>
      </c>
      <c r="B63" s="239">
        <v>341</v>
      </c>
      <c r="C63" s="240" t="s">
        <v>67</v>
      </c>
      <c r="D63" s="241">
        <v>4</v>
      </c>
      <c r="E63" s="242">
        <v>1</v>
      </c>
      <c r="F63" s="245" t="s">
        <v>73</v>
      </c>
      <c r="G63" s="243">
        <v>2257</v>
      </c>
      <c r="H63" s="202" t="s">
        <v>74</v>
      </c>
      <c r="I63" s="241">
        <v>3</v>
      </c>
      <c r="J63" s="241">
        <v>1</v>
      </c>
      <c r="K63" s="241">
        <v>3</v>
      </c>
      <c r="L63" s="241">
        <v>4</v>
      </c>
      <c r="M63" s="237">
        <v>1</v>
      </c>
      <c r="N63" s="238" t="s">
        <v>64</v>
      </c>
      <c r="O63" s="265">
        <v>20</v>
      </c>
    </row>
    <row r="64" spans="1:15" s="108" customFormat="1" ht="17.100000000000001" customHeight="1" x14ac:dyDescent="0.15">
      <c r="A64" s="201">
        <v>61</v>
      </c>
      <c r="B64" s="239">
        <v>342</v>
      </c>
      <c r="C64" s="240" t="s">
        <v>67</v>
      </c>
      <c r="D64" s="241">
        <v>4</v>
      </c>
      <c r="E64" s="242">
        <v>1</v>
      </c>
      <c r="F64" s="245" t="s">
        <v>73</v>
      </c>
      <c r="G64" s="243">
        <v>2671</v>
      </c>
      <c r="H64" s="202" t="s">
        <v>72</v>
      </c>
      <c r="I64" s="241">
        <v>1</v>
      </c>
      <c r="J64" s="241">
        <v>1</v>
      </c>
      <c r="K64" s="241"/>
      <c r="L64" s="241">
        <v>1</v>
      </c>
      <c r="M64" s="237" t="s">
        <v>71</v>
      </c>
      <c r="N64" s="238" t="s">
        <v>71</v>
      </c>
      <c r="O64" s="265">
        <v>20</v>
      </c>
    </row>
    <row r="65" spans="1:15" s="108" customFormat="1" ht="17.100000000000001" customHeight="1" x14ac:dyDescent="0.15">
      <c r="A65" s="201">
        <v>62</v>
      </c>
      <c r="B65" s="239">
        <v>343</v>
      </c>
      <c r="C65" s="240" t="s">
        <v>67</v>
      </c>
      <c r="D65" s="241">
        <v>4</v>
      </c>
      <c r="E65" s="242">
        <v>1</v>
      </c>
      <c r="F65" s="227" t="s">
        <v>66</v>
      </c>
      <c r="G65" s="243">
        <v>117</v>
      </c>
      <c r="H65" s="203" t="s">
        <v>70</v>
      </c>
      <c r="I65" s="241">
        <v>3</v>
      </c>
      <c r="J65" s="241">
        <v>3</v>
      </c>
      <c r="K65" s="241"/>
      <c r="L65" s="241">
        <v>3</v>
      </c>
      <c r="M65" s="237">
        <v>1</v>
      </c>
      <c r="N65" s="238" t="s">
        <v>59</v>
      </c>
      <c r="O65" s="265">
        <v>20</v>
      </c>
    </row>
    <row r="66" spans="1:15" s="108" customFormat="1" ht="17.100000000000001" customHeight="1" x14ac:dyDescent="0.15">
      <c r="A66" s="201">
        <v>63</v>
      </c>
      <c r="B66" s="239">
        <v>344</v>
      </c>
      <c r="C66" s="240" t="s">
        <v>67</v>
      </c>
      <c r="D66" s="241">
        <v>4</v>
      </c>
      <c r="E66" s="242">
        <v>1</v>
      </c>
      <c r="F66" s="227" t="s">
        <v>66</v>
      </c>
      <c r="G66" s="243">
        <v>1279</v>
      </c>
      <c r="H66" s="203" t="s">
        <v>69</v>
      </c>
      <c r="I66" s="241">
        <v>3</v>
      </c>
      <c r="J66" s="241">
        <v>3</v>
      </c>
      <c r="K66" s="241"/>
      <c r="L66" s="241">
        <v>3</v>
      </c>
      <c r="M66" s="237">
        <v>1</v>
      </c>
      <c r="N66" s="238" t="s">
        <v>259</v>
      </c>
      <c r="O66" s="265">
        <v>20</v>
      </c>
    </row>
    <row r="67" spans="1:15" s="108" customFormat="1" ht="17.100000000000001" customHeight="1" x14ac:dyDescent="0.15">
      <c r="A67" s="201">
        <v>65</v>
      </c>
      <c r="B67" s="239">
        <v>346</v>
      </c>
      <c r="C67" s="240" t="s">
        <v>67</v>
      </c>
      <c r="D67" s="241">
        <v>4</v>
      </c>
      <c r="E67" s="242">
        <v>1</v>
      </c>
      <c r="F67" s="227" t="s">
        <v>66</v>
      </c>
      <c r="G67" s="243">
        <v>3293</v>
      </c>
      <c r="H67" s="202" t="s">
        <v>68</v>
      </c>
      <c r="I67" s="241">
        <v>3</v>
      </c>
      <c r="J67" s="241">
        <v>3</v>
      </c>
      <c r="K67" s="241"/>
      <c r="L67" s="241">
        <v>3</v>
      </c>
      <c r="M67" s="251" t="s">
        <v>262</v>
      </c>
      <c r="N67" s="238"/>
      <c r="O67" s="265"/>
    </row>
    <row r="68" spans="1:15" s="108" customFormat="1" ht="17.100000000000001" customHeight="1" x14ac:dyDescent="0.15">
      <c r="A68" s="201">
        <v>66</v>
      </c>
      <c r="B68" s="239">
        <v>347</v>
      </c>
      <c r="C68" s="240" t="s">
        <v>67</v>
      </c>
      <c r="D68" s="241">
        <v>4</v>
      </c>
      <c r="E68" s="242">
        <v>1</v>
      </c>
      <c r="F68" s="227" t="s">
        <v>66</v>
      </c>
      <c r="G68" s="243">
        <v>3294</v>
      </c>
      <c r="H68" s="267" t="s">
        <v>328</v>
      </c>
      <c r="I68" s="241">
        <v>2</v>
      </c>
      <c r="J68" s="241"/>
      <c r="K68" s="241">
        <v>3</v>
      </c>
      <c r="L68" s="241">
        <v>3</v>
      </c>
      <c r="M68" s="237">
        <v>1</v>
      </c>
      <c r="N68" s="238" t="s">
        <v>65</v>
      </c>
      <c r="O68" s="265">
        <v>20</v>
      </c>
    </row>
    <row r="69" spans="1:15" ht="17.100000000000001" customHeight="1" x14ac:dyDescent="0.15">
      <c r="H69" s="208" t="s">
        <v>258</v>
      </c>
      <c r="I69" s="209">
        <f t="shared" ref="I69:L91" si="0">SUMIF($N$4:$N$68,$N69,I$4:I$68)</f>
        <v>14</v>
      </c>
      <c r="J69" s="209">
        <f t="shared" si="0"/>
        <v>8</v>
      </c>
      <c r="K69" s="209">
        <f t="shared" si="0"/>
        <v>8</v>
      </c>
      <c r="L69" s="209">
        <f t="shared" si="0"/>
        <v>16</v>
      </c>
      <c r="M69" s="209"/>
      <c r="N69" s="210" t="s">
        <v>65</v>
      </c>
      <c r="O69" s="205"/>
    </row>
    <row r="70" spans="1:15" ht="17.100000000000001" customHeight="1" x14ac:dyDescent="0.15">
      <c r="H70" s="107" t="s">
        <v>257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4" t="s">
        <v>64</v>
      </c>
      <c r="O70" s="205"/>
    </row>
    <row r="71" spans="1:15" ht="17.100000000000001" customHeight="1" x14ac:dyDescent="0.15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6"/>
    </row>
    <row r="72" spans="1:15" ht="17.100000000000001" customHeight="1" x14ac:dyDescent="0.15">
      <c r="H72" s="107" t="s">
        <v>257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6"/>
    </row>
    <row r="73" spans="1:15" ht="17.100000000000001" customHeight="1" x14ac:dyDescent="0.15">
      <c r="H73" s="107" t="s">
        <v>260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6"/>
    </row>
    <row r="74" spans="1:15" ht="17.100000000000001" customHeight="1" x14ac:dyDescent="0.15">
      <c r="H74" s="107" t="s">
        <v>257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6"/>
    </row>
    <row r="75" spans="1:15" ht="17.100000000000001" customHeight="1" x14ac:dyDescent="0.15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6"/>
    </row>
    <row r="76" spans="1:15" ht="17.100000000000001" customHeight="1" x14ac:dyDescent="0.15">
      <c r="H76" s="107" t="s">
        <v>264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6"/>
    </row>
    <row r="77" spans="1:15" ht="17.100000000000001" customHeight="1" x14ac:dyDescent="0.15">
      <c r="H77" s="107" t="s">
        <v>257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6"/>
    </row>
    <row r="78" spans="1:15" ht="17.100000000000001" customHeight="1" x14ac:dyDescent="0.15">
      <c r="H78" s="107" t="s">
        <v>257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6"/>
    </row>
    <row r="79" spans="1:15" ht="17.100000000000001" customHeight="1" x14ac:dyDescent="0.15">
      <c r="H79" s="107" t="s">
        <v>257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6"/>
    </row>
    <row r="80" spans="1:15" ht="17.100000000000001" customHeight="1" x14ac:dyDescent="0.15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6"/>
    </row>
    <row r="81" spans="8:15" ht="17.100000000000001" customHeight="1" x14ac:dyDescent="0.15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6"/>
    </row>
    <row r="82" spans="8:15" ht="17.100000000000001" customHeight="1" x14ac:dyDescent="0.15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6"/>
    </row>
    <row r="83" spans="8:15" ht="17.100000000000001" customHeight="1" x14ac:dyDescent="0.15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6"/>
    </row>
    <row r="84" spans="8:15" ht="17.100000000000001" customHeight="1" x14ac:dyDescent="0.15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6"/>
    </row>
    <row r="85" spans="8:15" ht="17.100000000000001" customHeight="1" x14ac:dyDescent="0.15">
      <c r="H85" s="107" t="s">
        <v>261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254</v>
      </c>
      <c r="O85" s="206"/>
    </row>
    <row r="86" spans="8:15" ht="17.100000000000001" customHeight="1" x14ac:dyDescent="0.15">
      <c r="H86" s="107" t="s">
        <v>263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253</v>
      </c>
      <c r="O86" s="206"/>
    </row>
    <row r="87" spans="8:15" ht="17.100000000000001" customHeight="1" x14ac:dyDescent="0.15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7"/>
    </row>
    <row r="88" spans="8:15" ht="17.100000000000001" customHeight="1" x14ac:dyDescent="0.15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256</v>
      </c>
      <c r="O88" s="207"/>
    </row>
    <row r="89" spans="8:15" ht="17.100000000000001" customHeight="1" x14ac:dyDescent="0.15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7"/>
    </row>
    <row r="90" spans="8:15" ht="17.100000000000001" customHeight="1" x14ac:dyDescent="0.15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259</v>
      </c>
      <c r="O90" s="207"/>
    </row>
    <row r="91" spans="8:15" ht="17.100000000000001" customHeight="1" x14ac:dyDescent="0.15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7"/>
    </row>
  </sheetData>
  <autoFilter ref="A3:N91" xr:uid="{00000000-0009-0000-0000-000007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91"/>
  <sheetViews>
    <sheetView showGridLines="0" topLeftCell="A46" zoomScaleNormal="100" workbookViewId="0">
      <selection activeCell="H68" sqref="H68"/>
    </sheetView>
  </sheetViews>
  <sheetFormatPr defaultRowHeight="17.100000000000001" customHeight="1" x14ac:dyDescent="0.15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8" width="8.88671875" style="104"/>
    <col min="19" max="19" width="1.6640625" style="104" customWidth="1"/>
    <col min="20" max="16384" width="8.88671875" style="104"/>
  </cols>
  <sheetData>
    <row r="1" spans="1:21" ht="17.100000000000001" customHeight="1" x14ac:dyDescent="0.15">
      <c r="A1" s="110" t="s">
        <v>238</v>
      </c>
    </row>
    <row r="2" spans="1:21" ht="17.100000000000001" customHeight="1" x14ac:dyDescent="0.15">
      <c r="Q2" s="201" t="s">
        <v>117</v>
      </c>
      <c r="R2" s="201" t="s">
        <v>113</v>
      </c>
      <c r="T2" s="201" t="s">
        <v>245</v>
      </c>
      <c r="U2" s="201" t="s">
        <v>113</v>
      </c>
    </row>
    <row r="3" spans="1:21" ht="18" customHeight="1" x14ac:dyDescent="0.15">
      <c r="A3" s="211" t="s">
        <v>119</v>
      </c>
      <c r="B3" s="212" t="s">
        <v>118</v>
      </c>
      <c r="C3" s="212" t="s">
        <v>117</v>
      </c>
      <c r="D3" s="212" t="s">
        <v>116</v>
      </c>
      <c r="E3" s="212" t="s">
        <v>115</v>
      </c>
      <c r="F3" s="212" t="s">
        <v>114</v>
      </c>
      <c r="G3" s="212" t="s">
        <v>113</v>
      </c>
      <c r="H3" s="212" t="s">
        <v>112</v>
      </c>
      <c r="I3" s="212" t="s">
        <v>111</v>
      </c>
      <c r="J3" s="212" t="s">
        <v>110</v>
      </c>
      <c r="K3" s="212" t="s">
        <v>109</v>
      </c>
      <c r="L3" s="212" t="s">
        <v>108</v>
      </c>
      <c r="M3" s="211" t="s">
        <v>107</v>
      </c>
      <c r="N3" s="213" t="s">
        <v>265</v>
      </c>
      <c r="O3" s="213" t="s">
        <v>267</v>
      </c>
      <c r="Q3" s="201" t="s">
        <v>242</v>
      </c>
      <c r="R3" s="201">
        <v>1</v>
      </c>
      <c r="T3" s="201" t="s">
        <v>246</v>
      </c>
      <c r="U3" s="201">
        <v>1</v>
      </c>
    </row>
    <row r="4" spans="1:21" ht="17.100000000000001" customHeight="1" x14ac:dyDescent="0.15">
      <c r="A4" s="201">
        <v>1</v>
      </c>
      <c r="B4" s="214">
        <v>111</v>
      </c>
      <c r="C4" s="215" t="s">
        <v>102</v>
      </c>
      <c r="D4" s="214">
        <v>1</v>
      </c>
      <c r="E4" s="214">
        <v>1</v>
      </c>
      <c r="F4" s="215" t="s">
        <v>73</v>
      </c>
      <c r="G4" s="215"/>
      <c r="H4" s="216" t="s">
        <v>266</v>
      </c>
      <c r="I4" s="214">
        <v>2</v>
      </c>
      <c r="J4" s="215"/>
      <c r="K4" s="214">
        <v>3</v>
      </c>
      <c r="L4" s="214">
        <v>3</v>
      </c>
      <c r="M4" s="217">
        <v>1</v>
      </c>
      <c r="N4" s="218" t="s">
        <v>64</v>
      </c>
      <c r="O4" s="254">
        <v>30</v>
      </c>
      <c r="Q4" s="201" t="s">
        <v>243</v>
      </c>
      <c r="R4" s="201">
        <v>2</v>
      </c>
      <c r="T4" s="201" t="s">
        <v>247</v>
      </c>
      <c r="U4" s="201">
        <v>2</v>
      </c>
    </row>
    <row r="5" spans="1:21" ht="17.100000000000001" customHeight="1" x14ac:dyDescent="0.15">
      <c r="A5" s="201">
        <v>2</v>
      </c>
      <c r="B5" s="214">
        <v>111</v>
      </c>
      <c r="C5" s="215" t="s">
        <v>102</v>
      </c>
      <c r="D5" s="214">
        <v>1</v>
      </c>
      <c r="E5" s="214">
        <v>1</v>
      </c>
      <c r="F5" s="215" t="s">
        <v>73</v>
      </c>
      <c r="G5" s="215"/>
      <c r="H5" s="216" t="s">
        <v>266</v>
      </c>
      <c r="I5" s="214">
        <v>2</v>
      </c>
      <c r="J5" s="215"/>
      <c r="K5" s="214">
        <v>3</v>
      </c>
      <c r="L5" s="214">
        <v>3</v>
      </c>
      <c r="M5" s="217">
        <v>2</v>
      </c>
      <c r="N5" s="218" t="s">
        <v>61</v>
      </c>
      <c r="O5" s="254">
        <v>30</v>
      </c>
      <c r="Q5" s="201" t="s">
        <v>244</v>
      </c>
      <c r="R5" s="201">
        <v>3</v>
      </c>
      <c r="T5" s="201" t="s">
        <v>248</v>
      </c>
      <c r="U5" s="201">
        <v>3</v>
      </c>
    </row>
    <row r="6" spans="1:21" ht="17.100000000000001" customHeight="1" x14ac:dyDescent="0.15">
      <c r="A6" s="201">
        <v>3</v>
      </c>
      <c r="B6" s="214">
        <v>111</v>
      </c>
      <c r="C6" s="215" t="s">
        <v>102</v>
      </c>
      <c r="D6" s="214">
        <v>1</v>
      </c>
      <c r="E6" s="214">
        <v>1</v>
      </c>
      <c r="F6" s="215" t="s">
        <v>73</v>
      </c>
      <c r="G6" s="215"/>
      <c r="H6" s="216" t="s">
        <v>266</v>
      </c>
      <c r="I6" s="214">
        <v>2</v>
      </c>
      <c r="J6" s="215"/>
      <c r="K6" s="214">
        <v>3</v>
      </c>
      <c r="L6" s="214">
        <v>3</v>
      </c>
      <c r="M6" s="217">
        <v>3</v>
      </c>
      <c r="N6" s="219" t="s">
        <v>106</v>
      </c>
      <c r="O6" s="254">
        <v>30</v>
      </c>
      <c r="Q6" s="201" t="s">
        <v>252</v>
      </c>
      <c r="R6" s="201">
        <v>4</v>
      </c>
    </row>
    <row r="7" spans="1:21" ht="17.100000000000001" customHeight="1" x14ac:dyDescent="0.15">
      <c r="A7" s="201">
        <v>4</v>
      </c>
      <c r="B7" s="214">
        <v>117</v>
      </c>
      <c r="C7" s="215" t="s">
        <v>102</v>
      </c>
      <c r="D7" s="214">
        <v>1</v>
      </c>
      <c r="E7" s="214">
        <v>1</v>
      </c>
      <c r="F7" s="215" t="s">
        <v>79</v>
      </c>
      <c r="G7" s="215"/>
      <c r="H7" s="216" t="s">
        <v>105</v>
      </c>
      <c r="I7" s="214">
        <v>3</v>
      </c>
      <c r="J7" s="214">
        <v>3</v>
      </c>
      <c r="K7" s="214"/>
      <c r="L7" s="214">
        <v>3</v>
      </c>
      <c r="M7" s="217">
        <v>1</v>
      </c>
      <c r="N7" s="219" t="s">
        <v>47</v>
      </c>
      <c r="O7" s="219"/>
    </row>
    <row r="8" spans="1:21" ht="17.100000000000001" customHeight="1" x14ac:dyDescent="0.15">
      <c r="A8" s="201">
        <v>5</v>
      </c>
      <c r="B8" s="214">
        <v>117</v>
      </c>
      <c r="C8" s="215" t="s">
        <v>102</v>
      </c>
      <c r="D8" s="214">
        <v>1</v>
      </c>
      <c r="E8" s="214">
        <v>1</v>
      </c>
      <c r="F8" s="215" t="s">
        <v>79</v>
      </c>
      <c r="G8" s="215"/>
      <c r="H8" s="216" t="s">
        <v>105</v>
      </c>
      <c r="I8" s="214">
        <v>3</v>
      </c>
      <c r="J8" s="214">
        <v>3</v>
      </c>
      <c r="K8" s="214"/>
      <c r="L8" s="214">
        <v>3</v>
      </c>
      <c r="M8" s="217">
        <v>2</v>
      </c>
      <c r="N8" s="219" t="s">
        <v>47</v>
      </c>
      <c r="O8" s="219"/>
    </row>
    <row r="9" spans="1:21" ht="17.100000000000001" customHeight="1" x14ac:dyDescent="0.15">
      <c r="A9" s="201">
        <v>6</v>
      </c>
      <c r="B9" s="214">
        <v>112</v>
      </c>
      <c r="C9" s="215" t="s">
        <v>102</v>
      </c>
      <c r="D9" s="214">
        <v>1</v>
      </c>
      <c r="E9" s="214">
        <v>1</v>
      </c>
      <c r="F9" s="215" t="s">
        <v>79</v>
      </c>
      <c r="G9" s="215"/>
      <c r="H9" s="216" t="s">
        <v>104</v>
      </c>
      <c r="I9" s="214">
        <v>3</v>
      </c>
      <c r="J9" s="214">
        <v>3</v>
      </c>
      <c r="K9" s="214"/>
      <c r="L9" s="214">
        <v>3</v>
      </c>
      <c r="M9" s="217">
        <v>1</v>
      </c>
      <c r="N9" s="219" t="s">
        <v>60</v>
      </c>
      <c r="O9" s="219"/>
    </row>
    <row r="10" spans="1:21" ht="17.100000000000001" customHeight="1" x14ac:dyDescent="0.15">
      <c r="A10" s="201">
        <v>7</v>
      </c>
      <c r="B10" s="214">
        <v>112</v>
      </c>
      <c r="C10" s="215" t="s">
        <v>102</v>
      </c>
      <c r="D10" s="214">
        <v>1</v>
      </c>
      <c r="E10" s="214">
        <v>1</v>
      </c>
      <c r="F10" s="215" t="s">
        <v>79</v>
      </c>
      <c r="G10" s="215"/>
      <c r="H10" s="216" t="s">
        <v>104</v>
      </c>
      <c r="I10" s="214">
        <v>3</v>
      </c>
      <c r="J10" s="214">
        <v>3</v>
      </c>
      <c r="K10" s="214"/>
      <c r="L10" s="214">
        <v>3</v>
      </c>
      <c r="M10" s="217">
        <v>2</v>
      </c>
      <c r="N10" s="219" t="s">
        <v>61</v>
      </c>
      <c r="O10" s="219"/>
    </row>
    <row r="11" spans="1:21" ht="17.100000000000001" customHeight="1" x14ac:dyDescent="0.15">
      <c r="A11" s="201">
        <v>8</v>
      </c>
      <c r="B11" s="214">
        <v>113</v>
      </c>
      <c r="C11" s="215" t="s">
        <v>102</v>
      </c>
      <c r="D11" s="214">
        <v>1</v>
      </c>
      <c r="E11" s="214">
        <v>1</v>
      </c>
      <c r="F11" s="215" t="s">
        <v>79</v>
      </c>
      <c r="G11" s="215"/>
      <c r="H11" s="216" t="s">
        <v>103</v>
      </c>
      <c r="I11" s="214">
        <v>2</v>
      </c>
      <c r="J11" s="215"/>
      <c r="K11" s="214">
        <v>2</v>
      </c>
      <c r="L11" s="214">
        <v>2</v>
      </c>
      <c r="M11" s="217">
        <v>1</v>
      </c>
      <c r="N11" s="219" t="s">
        <v>60</v>
      </c>
      <c r="O11" s="219"/>
    </row>
    <row r="12" spans="1:21" ht="17.100000000000001" customHeight="1" x14ac:dyDescent="0.15">
      <c r="A12" s="201">
        <v>9</v>
      </c>
      <c r="B12" s="214">
        <v>113</v>
      </c>
      <c r="C12" s="215" t="s">
        <v>102</v>
      </c>
      <c r="D12" s="214">
        <v>1</v>
      </c>
      <c r="E12" s="214">
        <v>1</v>
      </c>
      <c r="F12" s="215" t="s">
        <v>79</v>
      </c>
      <c r="G12" s="215"/>
      <c r="H12" s="216" t="s">
        <v>103</v>
      </c>
      <c r="I12" s="214">
        <v>2</v>
      </c>
      <c r="J12" s="215"/>
      <c r="K12" s="214">
        <v>2</v>
      </c>
      <c r="L12" s="214">
        <v>2</v>
      </c>
      <c r="M12" s="217">
        <v>2</v>
      </c>
      <c r="N12" s="219" t="s">
        <v>52</v>
      </c>
      <c r="O12" s="219"/>
    </row>
    <row r="13" spans="1:21" ht="17.100000000000001" customHeight="1" x14ac:dyDescent="0.15">
      <c r="A13" s="201">
        <v>10</v>
      </c>
      <c r="B13" s="214">
        <v>113</v>
      </c>
      <c r="C13" s="215" t="s">
        <v>102</v>
      </c>
      <c r="D13" s="214">
        <v>1</v>
      </c>
      <c r="E13" s="214">
        <v>1</v>
      </c>
      <c r="F13" s="215" t="s">
        <v>79</v>
      </c>
      <c r="G13" s="215"/>
      <c r="H13" s="216" t="s">
        <v>103</v>
      </c>
      <c r="I13" s="214">
        <v>2</v>
      </c>
      <c r="J13" s="215"/>
      <c r="K13" s="214">
        <v>2</v>
      </c>
      <c r="L13" s="214">
        <v>2</v>
      </c>
      <c r="M13" s="217">
        <v>3</v>
      </c>
      <c r="N13" s="219" t="s">
        <v>52</v>
      </c>
      <c r="O13" s="219"/>
    </row>
    <row r="14" spans="1:21" ht="17.100000000000001" customHeight="1" x14ac:dyDescent="0.15">
      <c r="A14" s="201">
        <v>11</v>
      </c>
      <c r="B14" s="214">
        <v>126</v>
      </c>
      <c r="C14" s="214" t="s">
        <v>83</v>
      </c>
      <c r="D14" s="215">
        <v>2</v>
      </c>
      <c r="E14" s="214">
        <v>1</v>
      </c>
      <c r="F14" s="220" t="s">
        <v>239</v>
      </c>
      <c r="G14" s="221">
        <v>640</v>
      </c>
      <c r="H14" s="216" t="s">
        <v>101</v>
      </c>
      <c r="I14" s="215">
        <v>3</v>
      </c>
      <c r="J14" s="215">
        <v>3</v>
      </c>
      <c r="K14" s="215"/>
      <c r="L14" s="215">
        <v>3</v>
      </c>
      <c r="M14" s="217">
        <v>1</v>
      </c>
      <c r="N14" s="222" t="s">
        <v>62</v>
      </c>
      <c r="O14" s="222"/>
    </row>
    <row r="15" spans="1:21" ht="17.100000000000001" customHeight="1" x14ac:dyDescent="0.15">
      <c r="A15" s="201">
        <v>12</v>
      </c>
      <c r="B15" s="214">
        <v>126</v>
      </c>
      <c r="C15" s="223" t="s">
        <v>85</v>
      </c>
      <c r="D15" s="215">
        <v>2</v>
      </c>
      <c r="E15" s="214">
        <v>1</v>
      </c>
      <c r="F15" s="220" t="s">
        <v>239</v>
      </c>
      <c r="G15" s="221">
        <v>640</v>
      </c>
      <c r="H15" s="216" t="s">
        <v>101</v>
      </c>
      <c r="I15" s="215">
        <v>3</v>
      </c>
      <c r="J15" s="215">
        <v>3</v>
      </c>
      <c r="K15" s="215"/>
      <c r="L15" s="215">
        <v>3</v>
      </c>
      <c r="M15" s="224">
        <v>1</v>
      </c>
      <c r="N15" s="222" t="s">
        <v>62</v>
      </c>
      <c r="O15" s="222"/>
    </row>
    <row r="16" spans="1:21" ht="17.100000000000001" customHeight="1" x14ac:dyDescent="0.15">
      <c r="A16" s="201">
        <v>13</v>
      </c>
      <c r="B16" s="225">
        <v>225</v>
      </c>
      <c r="C16" s="214" t="s">
        <v>83</v>
      </c>
      <c r="D16" s="226">
        <v>2</v>
      </c>
      <c r="E16" s="214">
        <v>1</v>
      </c>
      <c r="F16" s="227" t="s">
        <v>66</v>
      </c>
      <c r="G16" s="221">
        <v>1354</v>
      </c>
      <c r="H16" s="216" t="s">
        <v>100</v>
      </c>
      <c r="I16" s="226">
        <v>2</v>
      </c>
      <c r="J16" s="226"/>
      <c r="K16" s="226">
        <v>3</v>
      </c>
      <c r="L16" s="226">
        <v>3</v>
      </c>
      <c r="M16" s="228">
        <v>1</v>
      </c>
      <c r="N16" s="222" t="s">
        <v>49</v>
      </c>
      <c r="O16" s="222"/>
    </row>
    <row r="17" spans="1:18" ht="17.100000000000001" customHeight="1" x14ac:dyDescent="0.15">
      <c r="A17" s="201">
        <v>14</v>
      </c>
      <c r="B17" s="225"/>
      <c r="C17" s="214" t="s">
        <v>83</v>
      </c>
      <c r="D17" s="226">
        <v>2</v>
      </c>
      <c r="E17" s="214">
        <v>1</v>
      </c>
      <c r="F17" s="227" t="s">
        <v>66</v>
      </c>
      <c r="G17" s="221">
        <v>126</v>
      </c>
      <c r="H17" s="216" t="s">
        <v>81</v>
      </c>
      <c r="I17" s="226">
        <v>3</v>
      </c>
      <c r="J17" s="226">
        <v>3</v>
      </c>
      <c r="K17" s="226"/>
      <c r="L17" s="226">
        <v>3</v>
      </c>
      <c r="M17" s="228">
        <v>1</v>
      </c>
      <c r="N17" s="222" t="s">
        <v>58</v>
      </c>
      <c r="O17" s="222"/>
      <c r="Q17"/>
      <c r="R17"/>
    </row>
    <row r="18" spans="1:18" ht="17.100000000000001" customHeight="1" x14ac:dyDescent="0.15">
      <c r="A18" s="201">
        <v>15</v>
      </c>
      <c r="B18" s="225">
        <v>223</v>
      </c>
      <c r="C18" s="225" t="s">
        <v>85</v>
      </c>
      <c r="D18" s="226">
        <v>2</v>
      </c>
      <c r="E18" s="214">
        <v>1</v>
      </c>
      <c r="F18" s="227" t="s">
        <v>66</v>
      </c>
      <c r="G18" s="221">
        <v>126</v>
      </c>
      <c r="H18" s="216" t="s">
        <v>81</v>
      </c>
      <c r="I18" s="226">
        <v>3</v>
      </c>
      <c r="J18" s="226">
        <v>3</v>
      </c>
      <c r="K18" s="226"/>
      <c r="L18" s="226">
        <v>3</v>
      </c>
      <c r="M18" s="228">
        <v>1</v>
      </c>
      <c r="N18" s="222" t="s">
        <v>58</v>
      </c>
      <c r="O18" s="222"/>
      <c r="Q18"/>
      <c r="R18"/>
    </row>
    <row r="19" spans="1:18" ht="17.100000000000001" customHeight="1" x14ac:dyDescent="0.15">
      <c r="A19" s="201">
        <v>16</v>
      </c>
      <c r="B19" s="214">
        <v>123</v>
      </c>
      <c r="C19" s="214" t="s">
        <v>83</v>
      </c>
      <c r="D19" s="215">
        <v>2</v>
      </c>
      <c r="E19" s="214">
        <v>1</v>
      </c>
      <c r="F19" s="227" t="s">
        <v>66</v>
      </c>
      <c r="G19" s="221">
        <v>2845</v>
      </c>
      <c r="H19" s="216" t="s">
        <v>99</v>
      </c>
      <c r="I19" s="215">
        <v>2</v>
      </c>
      <c r="J19" s="215"/>
      <c r="K19" s="215">
        <v>3</v>
      </c>
      <c r="L19" s="215">
        <v>3</v>
      </c>
      <c r="M19" s="217">
        <v>1</v>
      </c>
      <c r="N19" s="222" t="s">
        <v>254</v>
      </c>
      <c r="O19" s="222"/>
    </row>
    <row r="20" spans="1:18" ht="17.100000000000001" customHeight="1" x14ac:dyDescent="0.15">
      <c r="A20" s="201">
        <v>17</v>
      </c>
      <c r="B20" s="214">
        <v>123</v>
      </c>
      <c r="C20" s="229" t="s">
        <v>85</v>
      </c>
      <c r="D20" s="215">
        <v>2</v>
      </c>
      <c r="E20" s="214">
        <v>1</v>
      </c>
      <c r="F20" s="227" t="s">
        <v>66</v>
      </c>
      <c r="G20" s="221">
        <v>2845</v>
      </c>
      <c r="H20" s="216" t="s">
        <v>99</v>
      </c>
      <c r="I20" s="215">
        <v>2</v>
      </c>
      <c r="J20" s="215"/>
      <c r="K20" s="215">
        <v>3</v>
      </c>
      <c r="L20" s="215">
        <v>3</v>
      </c>
      <c r="M20" s="224">
        <v>1</v>
      </c>
      <c r="N20" s="222" t="s">
        <v>254</v>
      </c>
      <c r="O20" s="222"/>
    </row>
    <row r="21" spans="1:18" ht="17.100000000000001" customHeight="1" x14ac:dyDescent="0.15">
      <c r="A21" s="201">
        <v>18</v>
      </c>
      <c r="B21" s="214">
        <v>121</v>
      </c>
      <c r="C21" s="214" t="s">
        <v>83</v>
      </c>
      <c r="D21" s="215">
        <v>2</v>
      </c>
      <c r="E21" s="214">
        <v>1</v>
      </c>
      <c r="F21" s="227" t="s">
        <v>66</v>
      </c>
      <c r="G21" s="221">
        <v>1493</v>
      </c>
      <c r="H21" s="216" t="s">
        <v>98</v>
      </c>
      <c r="I21" s="215">
        <v>3</v>
      </c>
      <c r="J21" s="215">
        <v>3</v>
      </c>
      <c r="K21" s="215"/>
      <c r="L21" s="215">
        <v>3</v>
      </c>
      <c r="M21" s="217">
        <v>1</v>
      </c>
      <c r="N21" s="222" t="s">
        <v>61</v>
      </c>
      <c r="O21" s="222"/>
    </row>
    <row r="22" spans="1:18" ht="17.100000000000001" customHeight="1" x14ac:dyDescent="0.15">
      <c r="A22" s="201">
        <v>19</v>
      </c>
      <c r="B22" s="225">
        <v>221</v>
      </c>
      <c r="C22" s="225" t="s">
        <v>85</v>
      </c>
      <c r="D22" s="226">
        <v>2</v>
      </c>
      <c r="E22" s="214">
        <v>1</v>
      </c>
      <c r="F22" s="227" t="s">
        <v>66</v>
      </c>
      <c r="G22" s="221">
        <v>1493</v>
      </c>
      <c r="H22" s="216" t="s">
        <v>98</v>
      </c>
      <c r="I22" s="226">
        <v>3</v>
      </c>
      <c r="J22" s="226">
        <v>3</v>
      </c>
      <c r="K22" s="226"/>
      <c r="L22" s="226">
        <v>3</v>
      </c>
      <c r="M22" s="228">
        <v>1</v>
      </c>
      <c r="N22" s="222" t="s">
        <v>61</v>
      </c>
      <c r="O22" s="222"/>
    </row>
    <row r="23" spans="1:18" ht="17.100000000000001" customHeight="1" x14ac:dyDescent="0.15">
      <c r="A23" s="201">
        <v>20</v>
      </c>
      <c r="B23" s="214">
        <v>122</v>
      </c>
      <c r="C23" s="214" t="s">
        <v>83</v>
      </c>
      <c r="D23" s="215">
        <v>2</v>
      </c>
      <c r="E23" s="214">
        <v>1</v>
      </c>
      <c r="F23" s="227" t="s">
        <v>66</v>
      </c>
      <c r="G23" s="221">
        <v>1539</v>
      </c>
      <c r="H23" s="216" t="s">
        <v>97</v>
      </c>
      <c r="I23" s="215">
        <v>3</v>
      </c>
      <c r="J23" s="215">
        <v>3</v>
      </c>
      <c r="K23" s="215"/>
      <c r="L23" s="215">
        <v>3</v>
      </c>
      <c r="M23" s="217">
        <v>1</v>
      </c>
      <c r="N23" s="222" t="s">
        <v>65</v>
      </c>
      <c r="O23" s="222"/>
    </row>
    <row r="24" spans="1:18" ht="17.100000000000001" customHeight="1" x14ac:dyDescent="0.15">
      <c r="A24" s="201">
        <v>21</v>
      </c>
      <c r="B24" s="225">
        <v>222</v>
      </c>
      <c r="C24" s="225" t="s">
        <v>85</v>
      </c>
      <c r="D24" s="226">
        <v>2</v>
      </c>
      <c r="E24" s="214">
        <v>1</v>
      </c>
      <c r="F24" s="227" t="s">
        <v>66</v>
      </c>
      <c r="G24" s="221">
        <v>1539</v>
      </c>
      <c r="H24" s="216" t="s">
        <v>97</v>
      </c>
      <c r="I24" s="226">
        <v>3</v>
      </c>
      <c r="J24" s="226">
        <v>3</v>
      </c>
      <c r="K24" s="226"/>
      <c r="L24" s="226">
        <v>3</v>
      </c>
      <c r="M24" s="228">
        <v>1</v>
      </c>
      <c r="N24" s="222" t="s">
        <v>59</v>
      </c>
      <c r="O24" s="222"/>
    </row>
    <row r="25" spans="1:18" ht="17.100000000000001" customHeight="1" x14ac:dyDescent="0.15">
      <c r="A25" s="201">
        <v>22</v>
      </c>
      <c r="B25" s="214">
        <v>124</v>
      </c>
      <c r="C25" s="214" t="s">
        <v>83</v>
      </c>
      <c r="D25" s="215">
        <v>2</v>
      </c>
      <c r="E25" s="214">
        <v>1</v>
      </c>
      <c r="F25" s="227" t="s">
        <v>66</v>
      </c>
      <c r="G25" s="221">
        <v>437</v>
      </c>
      <c r="H25" s="216" t="s">
        <v>80</v>
      </c>
      <c r="I25" s="215">
        <v>3</v>
      </c>
      <c r="J25" s="215">
        <v>3</v>
      </c>
      <c r="K25" s="215"/>
      <c r="L25" s="215">
        <v>3</v>
      </c>
      <c r="M25" s="217">
        <v>1</v>
      </c>
      <c r="N25" s="222" t="s">
        <v>57</v>
      </c>
      <c r="O25" s="222"/>
    </row>
    <row r="26" spans="1:18" ht="17.100000000000001" customHeight="1" x14ac:dyDescent="0.15">
      <c r="A26" s="201">
        <v>23</v>
      </c>
      <c r="B26" s="214">
        <v>124</v>
      </c>
      <c r="C26" s="229" t="s">
        <v>85</v>
      </c>
      <c r="D26" s="215">
        <v>2</v>
      </c>
      <c r="E26" s="214">
        <v>1</v>
      </c>
      <c r="F26" s="227" t="s">
        <v>66</v>
      </c>
      <c r="G26" s="221">
        <v>437</v>
      </c>
      <c r="H26" s="216" t="s">
        <v>80</v>
      </c>
      <c r="I26" s="215">
        <v>3</v>
      </c>
      <c r="J26" s="215">
        <v>3</v>
      </c>
      <c r="K26" s="215"/>
      <c r="L26" s="215">
        <v>3</v>
      </c>
      <c r="M26" s="224">
        <v>1</v>
      </c>
      <c r="N26" s="222" t="s">
        <v>57</v>
      </c>
      <c r="O26" s="222"/>
    </row>
    <row r="27" spans="1:18" ht="17.100000000000001" customHeight="1" x14ac:dyDescent="0.15">
      <c r="A27" s="201">
        <v>24</v>
      </c>
      <c r="B27" s="214">
        <v>131</v>
      </c>
      <c r="C27" s="214" t="s">
        <v>83</v>
      </c>
      <c r="D27" s="215">
        <v>3</v>
      </c>
      <c r="E27" s="214">
        <v>1</v>
      </c>
      <c r="F27" s="227" t="s">
        <v>66</v>
      </c>
      <c r="G27" s="221">
        <v>119</v>
      </c>
      <c r="H27" s="216" t="s">
        <v>96</v>
      </c>
      <c r="I27" s="215">
        <v>3</v>
      </c>
      <c r="J27" s="215">
        <v>3</v>
      </c>
      <c r="K27" s="215"/>
      <c r="L27" s="215">
        <v>3</v>
      </c>
      <c r="M27" s="217">
        <v>1</v>
      </c>
      <c r="N27" s="201" t="s">
        <v>50</v>
      </c>
      <c r="O27" s="201"/>
    </row>
    <row r="28" spans="1:18" ht="17.100000000000001" customHeight="1" x14ac:dyDescent="0.15">
      <c r="A28" s="201">
        <v>25</v>
      </c>
      <c r="B28" s="214">
        <v>132</v>
      </c>
      <c r="C28" s="214" t="s">
        <v>83</v>
      </c>
      <c r="D28" s="215">
        <v>3</v>
      </c>
      <c r="E28" s="214">
        <v>1</v>
      </c>
      <c r="F28" s="227" t="s">
        <v>66</v>
      </c>
      <c r="G28" s="221">
        <v>1385</v>
      </c>
      <c r="H28" s="216" t="s">
        <v>95</v>
      </c>
      <c r="I28" s="230">
        <v>3</v>
      </c>
      <c r="J28" s="230">
        <v>3</v>
      </c>
      <c r="K28" s="230"/>
      <c r="L28" s="230">
        <v>3</v>
      </c>
      <c r="M28" s="217">
        <v>1</v>
      </c>
      <c r="N28" s="201" t="s">
        <v>63</v>
      </c>
      <c r="O28" s="201"/>
    </row>
    <row r="29" spans="1:18" ht="17.100000000000001" customHeight="1" x14ac:dyDescent="0.15">
      <c r="A29" s="201">
        <v>26</v>
      </c>
      <c r="B29" s="214">
        <v>132</v>
      </c>
      <c r="C29" s="214" t="s">
        <v>83</v>
      </c>
      <c r="D29" s="215">
        <v>3</v>
      </c>
      <c r="E29" s="214">
        <v>1</v>
      </c>
      <c r="F29" s="227" t="s">
        <v>66</v>
      </c>
      <c r="G29" s="221">
        <v>1385</v>
      </c>
      <c r="H29" s="216" t="s">
        <v>95</v>
      </c>
      <c r="I29" s="230">
        <v>3</v>
      </c>
      <c r="J29" s="230">
        <v>3</v>
      </c>
      <c r="K29" s="230"/>
      <c r="L29" s="230">
        <v>3</v>
      </c>
      <c r="M29" s="217">
        <v>2</v>
      </c>
      <c r="N29" s="201" t="s">
        <v>63</v>
      </c>
      <c r="O29" s="201"/>
    </row>
    <row r="30" spans="1:18" ht="17.100000000000001" customHeight="1" x14ac:dyDescent="0.15">
      <c r="A30" s="201">
        <v>27</v>
      </c>
      <c r="B30" s="225">
        <v>231</v>
      </c>
      <c r="C30" s="225" t="s">
        <v>85</v>
      </c>
      <c r="D30" s="226">
        <v>3</v>
      </c>
      <c r="E30" s="214">
        <v>1</v>
      </c>
      <c r="F30" s="227" t="s">
        <v>66</v>
      </c>
      <c r="G30" s="221">
        <v>1385</v>
      </c>
      <c r="H30" s="216" t="s">
        <v>95</v>
      </c>
      <c r="I30" s="231">
        <v>3</v>
      </c>
      <c r="J30" s="231">
        <v>3</v>
      </c>
      <c r="K30" s="231"/>
      <c r="L30" s="231">
        <v>3</v>
      </c>
      <c r="M30" s="228">
        <v>1</v>
      </c>
      <c r="N30" s="201" t="s">
        <v>63</v>
      </c>
      <c r="O30" s="201"/>
    </row>
    <row r="31" spans="1:18" ht="17.100000000000001" customHeight="1" x14ac:dyDescent="0.15">
      <c r="A31" s="201">
        <v>28</v>
      </c>
      <c r="B31" s="214">
        <v>133</v>
      </c>
      <c r="C31" s="214" t="s">
        <v>83</v>
      </c>
      <c r="D31" s="215">
        <v>3</v>
      </c>
      <c r="E31" s="214">
        <v>1</v>
      </c>
      <c r="F31" s="227" t="s">
        <v>66</v>
      </c>
      <c r="G31" s="221">
        <v>197</v>
      </c>
      <c r="H31" s="216" t="s">
        <v>94</v>
      </c>
      <c r="I31" s="215">
        <v>2</v>
      </c>
      <c r="J31" s="215">
        <v>1</v>
      </c>
      <c r="K31" s="215">
        <v>2</v>
      </c>
      <c r="L31" s="215">
        <v>3</v>
      </c>
      <c r="M31" s="217">
        <v>1</v>
      </c>
      <c r="N31" s="201" t="s">
        <v>54</v>
      </c>
      <c r="O31" s="201"/>
    </row>
    <row r="32" spans="1:18" ht="17.100000000000001" customHeight="1" x14ac:dyDescent="0.15">
      <c r="A32" s="201">
        <v>29</v>
      </c>
      <c r="B32" s="214"/>
      <c r="C32" s="229" t="s">
        <v>85</v>
      </c>
      <c r="D32" s="215">
        <v>3</v>
      </c>
      <c r="E32" s="214">
        <v>1</v>
      </c>
      <c r="F32" s="227" t="s">
        <v>66</v>
      </c>
      <c r="G32" s="221">
        <v>197</v>
      </c>
      <c r="H32" s="216" t="s">
        <v>94</v>
      </c>
      <c r="I32" s="215">
        <v>2</v>
      </c>
      <c r="J32" s="215">
        <v>1</v>
      </c>
      <c r="K32" s="215">
        <v>2</v>
      </c>
      <c r="L32" s="215">
        <v>3</v>
      </c>
      <c r="M32" s="217">
        <v>1</v>
      </c>
      <c r="N32" s="201" t="s">
        <v>54</v>
      </c>
      <c r="O32" s="201"/>
    </row>
    <row r="33" spans="1:15" ht="17.100000000000001" customHeight="1" x14ac:dyDescent="0.15">
      <c r="A33" s="201">
        <v>30</v>
      </c>
      <c r="B33" s="214">
        <v>135</v>
      </c>
      <c r="C33" s="214" t="s">
        <v>83</v>
      </c>
      <c r="D33" s="215">
        <v>3</v>
      </c>
      <c r="E33" s="214">
        <v>1</v>
      </c>
      <c r="F33" s="227" t="s">
        <v>66</v>
      </c>
      <c r="G33" s="221">
        <v>642</v>
      </c>
      <c r="H33" s="216" t="s">
        <v>93</v>
      </c>
      <c r="I33" s="215">
        <v>3</v>
      </c>
      <c r="J33" s="215">
        <v>3</v>
      </c>
      <c r="K33" s="215"/>
      <c r="L33" s="215">
        <v>3</v>
      </c>
      <c r="M33" s="217">
        <v>1</v>
      </c>
      <c r="N33" s="201" t="s">
        <v>56</v>
      </c>
      <c r="O33" s="201"/>
    </row>
    <row r="34" spans="1:15" ht="17.100000000000001" customHeight="1" x14ac:dyDescent="0.15">
      <c r="A34" s="201">
        <v>31</v>
      </c>
      <c r="B34" s="225">
        <v>236</v>
      </c>
      <c r="C34" s="225" t="s">
        <v>85</v>
      </c>
      <c r="D34" s="226">
        <v>3</v>
      </c>
      <c r="E34" s="214">
        <v>1</v>
      </c>
      <c r="F34" s="227" t="s">
        <v>66</v>
      </c>
      <c r="G34" s="221">
        <v>642</v>
      </c>
      <c r="H34" s="216" t="s">
        <v>93</v>
      </c>
      <c r="I34" s="226">
        <v>3</v>
      </c>
      <c r="J34" s="226">
        <v>3</v>
      </c>
      <c r="K34" s="226"/>
      <c r="L34" s="226">
        <v>3</v>
      </c>
      <c r="M34" s="228">
        <v>1</v>
      </c>
      <c r="N34" s="201" t="s">
        <v>56</v>
      </c>
      <c r="O34" s="201"/>
    </row>
    <row r="35" spans="1:15" ht="17.100000000000001" customHeight="1" x14ac:dyDescent="0.15">
      <c r="A35" s="201">
        <v>32</v>
      </c>
      <c r="B35" s="214">
        <v>134</v>
      </c>
      <c r="C35" s="214" t="s">
        <v>83</v>
      </c>
      <c r="D35" s="215">
        <v>3</v>
      </c>
      <c r="E35" s="214">
        <v>1</v>
      </c>
      <c r="F35" s="227" t="s">
        <v>66</v>
      </c>
      <c r="G35" s="221">
        <v>350</v>
      </c>
      <c r="H35" s="216" t="s">
        <v>92</v>
      </c>
      <c r="I35" s="215">
        <v>3</v>
      </c>
      <c r="J35" s="215">
        <v>3</v>
      </c>
      <c r="K35" s="215"/>
      <c r="L35" s="215">
        <v>3</v>
      </c>
      <c r="M35" s="217">
        <v>1</v>
      </c>
      <c r="N35" s="222" t="s">
        <v>64</v>
      </c>
      <c r="O35" s="222"/>
    </row>
    <row r="36" spans="1:15" ht="17.100000000000001" customHeight="1" x14ac:dyDescent="0.15">
      <c r="A36" s="201">
        <v>33</v>
      </c>
      <c r="B36" s="214">
        <v>134</v>
      </c>
      <c r="C36" s="214" t="s">
        <v>83</v>
      </c>
      <c r="D36" s="215">
        <v>3</v>
      </c>
      <c r="E36" s="214">
        <v>1</v>
      </c>
      <c r="F36" s="227" t="s">
        <v>66</v>
      </c>
      <c r="G36" s="221">
        <v>350</v>
      </c>
      <c r="H36" s="216" t="s">
        <v>92</v>
      </c>
      <c r="I36" s="215">
        <v>3</v>
      </c>
      <c r="J36" s="215">
        <v>3</v>
      </c>
      <c r="K36" s="215"/>
      <c r="L36" s="215">
        <v>3</v>
      </c>
      <c r="M36" s="217">
        <v>2</v>
      </c>
      <c r="N36" s="222" t="s">
        <v>64</v>
      </c>
      <c r="O36" s="222"/>
    </row>
    <row r="37" spans="1:15" ht="17.100000000000001" customHeight="1" x14ac:dyDescent="0.15">
      <c r="A37" s="201">
        <v>34</v>
      </c>
      <c r="B37" s="225">
        <v>232</v>
      </c>
      <c r="C37" s="225" t="s">
        <v>85</v>
      </c>
      <c r="D37" s="226">
        <v>3</v>
      </c>
      <c r="E37" s="214">
        <v>1</v>
      </c>
      <c r="F37" s="227" t="s">
        <v>66</v>
      </c>
      <c r="G37" s="221">
        <v>1870</v>
      </c>
      <c r="H37" s="216" t="s">
        <v>91</v>
      </c>
      <c r="I37" s="226">
        <v>3</v>
      </c>
      <c r="J37" s="226">
        <v>1</v>
      </c>
      <c r="K37" s="226">
        <v>3</v>
      </c>
      <c r="L37" s="226">
        <v>4</v>
      </c>
      <c r="M37" s="228">
        <v>1</v>
      </c>
      <c r="N37" s="222" t="s">
        <v>51</v>
      </c>
      <c r="O37" s="222"/>
    </row>
    <row r="38" spans="1:15" ht="17.100000000000001" customHeight="1" x14ac:dyDescent="0.15">
      <c r="A38" s="201">
        <v>35</v>
      </c>
      <c r="B38" s="214">
        <v>138</v>
      </c>
      <c r="C38" s="214" t="s">
        <v>83</v>
      </c>
      <c r="D38" s="215">
        <v>3</v>
      </c>
      <c r="E38" s="214">
        <v>1</v>
      </c>
      <c r="F38" s="215" t="s">
        <v>79</v>
      </c>
      <c r="G38" s="221">
        <v>546</v>
      </c>
      <c r="H38" s="216" t="s">
        <v>90</v>
      </c>
      <c r="I38" s="215">
        <v>3</v>
      </c>
      <c r="J38" s="215">
        <v>1</v>
      </c>
      <c r="K38" s="215">
        <v>2</v>
      </c>
      <c r="L38" s="215">
        <v>3</v>
      </c>
      <c r="M38" s="217">
        <v>1</v>
      </c>
      <c r="N38" s="232" t="s">
        <v>60</v>
      </c>
      <c r="O38" s="232"/>
    </row>
    <row r="39" spans="1:15" ht="17.100000000000001" customHeight="1" x14ac:dyDescent="0.15">
      <c r="A39" s="201">
        <v>36</v>
      </c>
      <c r="B39" s="214"/>
      <c r="C39" s="214" t="s">
        <v>83</v>
      </c>
      <c r="D39" s="215">
        <v>3</v>
      </c>
      <c r="E39" s="214">
        <v>1</v>
      </c>
      <c r="F39" s="215" t="s">
        <v>79</v>
      </c>
      <c r="G39" s="221">
        <v>546</v>
      </c>
      <c r="H39" s="216" t="s">
        <v>90</v>
      </c>
      <c r="I39" s="215">
        <v>3</v>
      </c>
      <c r="J39" s="215">
        <v>1</v>
      </c>
      <c r="K39" s="215">
        <v>2</v>
      </c>
      <c r="L39" s="215">
        <v>3</v>
      </c>
      <c r="M39" s="217">
        <v>2</v>
      </c>
      <c r="N39" s="232" t="s">
        <v>60</v>
      </c>
      <c r="O39" s="232"/>
    </row>
    <row r="40" spans="1:15" s="109" customFormat="1" ht="17.100000000000001" customHeight="1" x14ac:dyDescent="0.15">
      <c r="A40" s="201">
        <v>37</v>
      </c>
      <c r="B40" s="225">
        <v>237</v>
      </c>
      <c r="C40" s="225" t="s">
        <v>85</v>
      </c>
      <c r="D40" s="226">
        <v>3</v>
      </c>
      <c r="E40" s="214">
        <v>1</v>
      </c>
      <c r="F40" s="215" t="s">
        <v>79</v>
      </c>
      <c r="G40" s="221">
        <v>546</v>
      </c>
      <c r="H40" s="216" t="s">
        <v>90</v>
      </c>
      <c r="I40" s="226">
        <v>3</v>
      </c>
      <c r="J40" s="226">
        <v>1</v>
      </c>
      <c r="K40" s="226">
        <v>2</v>
      </c>
      <c r="L40" s="226">
        <v>3</v>
      </c>
      <c r="M40" s="228">
        <v>1</v>
      </c>
      <c r="N40" s="232" t="s">
        <v>65</v>
      </c>
      <c r="O40" s="232"/>
    </row>
    <row r="41" spans="1:15" s="109" customFormat="1" ht="17.100000000000001" customHeight="1" x14ac:dyDescent="0.15">
      <c r="A41" s="201">
        <v>38</v>
      </c>
      <c r="B41" s="225"/>
      <c r="C41" s="214" t="s">
        <v>83</v>
      </c>
      <c r="D41" s="226" t="s">
        <v>241</v>
      </c>
      <c r="E41" s="214">
        <v>1</v>
      </c>
      <c r="F41" s="227" t="s">
        <v>66</v>
      </c>
      <c r="G41" s="221">
        <v>127</v>
      </c>
      <c r="H41" s="216" t="s">
        <v>240</v>
      </c>
      <c r="I41" s="231">
        <v>3</v>
      </c>
      <c r="J41" s="231">
        <v>3</v>
      </c>
      <c r="K41" s="231"/>
      <c r="L41" s="231">
        <v>3</v>
      </c>
      <c r="M41" s="217">
        <v>1</v>
      </c>
      <c r="N41" s="232" t="s">
        <v>54</v>
      </c>
      <c r="O41" s="232"/>
    </row>
    <row r="42" spans="1:15" s="109" customFormat="1" ht="17.100000000000001" customHeight="1" x14ac:dyDescent="0.15">
      <c r="A42" s="201">
        <v>39</v>
      </c>
      <c r="B42" s="225"/>
      <c r="C42" s="214" t="s">
        <v>83</v>
      </c>
      <c r="D42" s="226" t="s">
        <v>241</v>
      </c>
      <c r="E42" s="214">
        <v>1</v>
      </c>
      <c r="F42" s="227" t="s">
        <v>66</v>
      </c>
      <c r="G42" s="221">
        <v>127</v>
      </c>
      <c r="H42" s="216" t="s">
        <v>240</v>
      </c>
      <c r="I42" s="231">
        <v>3</v>
      </c>
      <c r="J42" s="231">
        <v>3</v>
      </c>
      <c r="K42" s="231"/>
      <c r="L42" s="231">
        <v>3</v>
      </c>
      <c r="M42" s="217">
        <v>2</v>
      </c>
      <c r="N42" s="232" t="s">
        <v>54</v>
      </c>
      <c r="O42" s="232"/>
    </row>
    <row r="43" spans="1:15" s="109" customFormat="1" ht="17.100000000000001" customHeight="1" x14ac:dyDescent="0.15">
      <c r="A43" s="201">
        <v>40</v>
      </c>
      <c r="B43" s="225"/>
      <c r="C43" s="225" t="s">
        <v>85</v>
      </c>
      <c r="D43" s="226" t="s">
        <v>241</v>
      </c>
      <c r="E43" s="214">
        <v>1</v>
      </c>
      <c r="F43" s="227" t="s">
        <v>66</v>
      </c>
      <c r="G43" s="221"/>
      <c r="H43" s="233" t="s">
        <v>249</v>
      </c>
      <c r="I43" s="225">
        <v>3</v>
      </c>
      <c r="J43" s="225">
        <v>3</v>
      </c>
      <c r="K43" s="234"/>
      <c r="L43" s="225">
        <v>3</v>
      </c>
      <c r="M43" s="217">
        <v>1</v>
      </c>
      <c r="N43" s="232" t="s">
        <v>254</v>
      </c>
      <c r="O43" s="232"/>
    </row>
    <row r="44" spans="1:15" s="109" customFormat="1" ht="17.100000000000001" customHeight="1" x14ac:dyDescent="0.15">
      <c r="A44" s="201">
        <v>41</v>
      </c>
      <c r="B44" s="225"/>
      <c r="C44" s="225" t="s">
        <v>85</v>
      </c>
      <c r="D44" s="226" t="s">
        <v>241</v>
      </c>
      <c r="E44" s="214">
        <v>1</v>
      </c>
      <c r="F44" s="227" t="s">
        <v>66</v>
      </c>
      <c r="G44" s="221"/>
      <c r="H44" s="233" t="s">
        <v>250</v>
      </c>
      <c r="I44" s="225">
        <v>3</v>
      </c>
      <c r="J44" s="234">
        <v>1</v>
      </c>
      <c r="K44" s="234">
        <v>3</v>
      </c>
      <c r="L44" s="234">
        <v>4</v>
      </c>
      <c r="M44" s="217">
        <v>1</v>
      </c>
      <c r="N44" s="232" t="s">
        <v>57</v>
      </c>
      <c r="O44" s="232"/>
    </row>
    <row r="45" spans="1:15" s="109" customFormat="1" ht="17.100000000000001" customHeight="1" x14ac:dyDescent="0.15">
      <c r="A45" s="201">
        <v>42</v>
      </c>
      <c r="B45" s="214">
        <v>146</v>
      </c>
      <c r="C45" s="214" t="s">
        <v>83</v>
      </c>
      <c r="D45" s="215">
        <v>4</v>
      </c>
      <c r="E45" s="214">
        <v>1</v>
      </c>
      <c r="F45" s="227" t="s">
        <v>66</v>
      </c>
      <c r="G45" s="221">
        <v>1507</v>
      </c>
      <c r="H45" s="216" t="s">
        <v>89</v>
      </c>
      <c r="I45" s="215">
        <v>2</v>
      </c>
      <c r="J45" s="215"/>
      <c r="K45" s="215">
        <v>3</v>
      </c>
      <c r="L45" s="215">
        <v>3</v>
      </c>
      <c r="M45" s="235">
        <v>1</v>
      </c>
      <c r="N45" s="236" t="s">
        <v>50</v>
      </c>
      <c r="O45" s="236"/>
    </row>
    <row r="46" spans="1:15" s="109" customFormat="1" ht="17.100000000000001" customHeight="1" x14ac:dyDescent="0.15">
      <c r="A46" s="201">
        <v>43</v>
      </c>
      <c r="B46" s="214">
        <v>143</v>
      </c>
      <c r="C46" s="214" t="s">
        <v>83</v>
      </c>
      <c r="D46" s="215">
        <v>4</v>
      </c>
      <c r="E46" s="214">
        <v>1</v>
      </c>
      <c r="F46" s="227" t="s">
        <v>66</v>
      </c>
      <c r="G46" s="221">
        <v>376</v>
      </c>
      <c r="H46" s="216" t="s">
        <v>88</v>
      </c>
      <c r="I46" s="215">
        <v>3</v>
      </c>
      <c r="J46" s="215">
        <v>3</v>
      </c>
      <c r="K46" s="215"/>
      <c r="L46" s="215">
        <v>3</v>
      </c>
      <c r="M46" s="224">
        <v>1</v>
      </c>
      <c r="N46" s="232" t="s">
        <v>62</v>
      </c>
      <c r="O46" s="232"/>
    </row>
    <row r="47" spans="1:15" s="109" customFormat="1" ht="17.100000000000001" customHeight="1" x14ac:dyDescent="0.15">
      <c r="A47" s="201">
        <v>44</v>
      </c>
      <c r="B47" s="225">
        <v>246</v>
      </c>
      <c r="C47" s="225" t="s">
        <v>85</v>
      </c>
      <c r="D47" s="226">
        <v>4</v>
      </c>
      <c r="E47" s="214">
        <v>1</v>
      </c>
      <c r="F47" s="227" t="s">
        <v>66</v>
      </c>
      <c r="G47" s="221">
        <v>1872</v>
      </c>
      <c r="H47" s="216" t="s">
        <v>251</v>
      </c>
      <c r="I47" s="226">
        <v>3</v>
      </c>
      <c r="J47" s="226">
        <v>1</v>
      </c>
      <c r="K47" s="226">
        <v>3</v>
      </c>
      <c r="L47" s="226">
        <v>4</v>
      </c>
      <c r="M47" s="235">
        <v>1</v>
      </c>
      <c r="N47" s="232" t="s">
        <v>53</v>
      </c>
      <c r="O47" s="232"/>
    </row>
    <row r="48" spans="1:15" s="109" customFormat="1" ht="17.100000000000001" customHeight="1" x14ac:dyDescent="0.15">
      <c r="A48" s="201">
        <v>45</v>
      </c>
      <c r="B48" s="225">
        <v>244</v>
      </c>
      <c r="C48" s="225" t="s">
        <v>85</v>
      </c>
      <c r="D48" s="226">
        <v>4</v>
      </c>
      <c r="E48" s="214">
        <v>1</v>
      </c>
      <c r="F48" s="227" t="s">
        <v>66</v>
      </c>
      <c r="G48" s="221">
        <v>419</v>
      </c>
      <c r="H48" s="216" t="s">
        <v>87</v>
      </c>
      <c r="I48" s="226">
        <v>3</v>
      </c>
      <c r="J48" s="226">
        <v>1</v>
      </c>
      <c r="K48" s="226">
        <v>3</v>
      </c>
      <c r="L48" s="226">
        <v>4</v>
      </c>
      <c r="M48" s="228">
        <v>1</v>
      </c>
      <c r="N48" s="232" t="s">
        <v>57</v>
      </c>
      <c r="O48" s="232"/>
    </row>
    <row r="49" spans="1:15" s="109" customFormat="1" ht="17.100000000000001" customHeight="1" x14ac:dyDescent="0.15">
      <c r="A49" s="201">
        <v>46</v>
      </c>
      <c r="B49" s="225">
        <v>247</v>
      </c>
      <c r="C49" s="225" t="s">
        <v>85</v>
      </c>
      <c r="D49" s="226">
        <v>4</v>
      </c>
      <c r="E49" s="214">
        <v>1</v>
      </c>
      <c r="F49" s="227" t="s">
        <v>66</v>
      </c>
      <c r="G49" s="221">
        <v>2106</v>
      </c>
      <c r="H49" s="216" t="s">
        <v>86</v>
      </c>
      <c r="I49" s="226">
        <v>3</v>
      </c>
      <c r="J49" s="226">
        <v>1</v>
      </c>
      <c r="K49" s="226">
        <v>3</v>
      </c>
      <c r="L49" s="226">
        <v>4</v>
      </c>
      <c r="M49" s="228">
        <v>1</v>
      </c>
      <c r="N49" s="232" t="s">
        <v>51</v>
      </c>
      <c r="O49" s="232"/>
    </row>
    <row r="50" spans="1:15" s="109" customFormat="1" ht="17.100000000000001" customHeight="1" x14ac:dyDescent="0.15">
      <c r="A50" s="201">
        <v>47</v>
      </c>
      <c r="B50" s="214">
        <v>142</v>
      </c>
      <c r="C50" s="214" t="s">
        <v>255</v>
      </c>
      <c r="D50" s="215">
        <v>4</v>
      </c>
      <c r="E50" s="214">
        <v>1</v>
      </c>
      <c r="F50" s="215" t="s">
        <v>73</v>
      </c>
      <c r="G50" s="221">
        <v>2671</v>
      </c>
      <c r="H50" s="216" t="s">
        <v>72</v>
      </c>
      <c r="I50" s="215">
        <v>1</v>
      </c>
      <c r="J50" s="215">
        <v>1</v>
      </c>
      <c r="K50" s="215"/>
      <c r="L50" s="215">
        <v>1</v>
      </c>
      <c r="M50" s="237">
        <v>1</v>
      </c>
      <c r="N50" s="232" t="s">
        <v>62</v>
      </c>
      <c r="O50" s="232"/>
    </row>
    <row r="51" spans="1:15" s="109" customFormat="1" ht="17.100000000000001" customHeight="1" x14ac:dyDescent="0.15">
      <c r="A51" s="201">
        <v>48</v>
      </c>
      <c r="B51" s="214">
        <v>141</v>
      </c>
      <c r="C51" s="214" t="s">
        <v>83</v>
      </c>
      <c r="D51" s="215">
        <v>4</v>
      </c>
      <c r="E51" s="214">
        <v>1</v>
      </c>
      <c r="F51" s="215" t="s">
        <v>73</v>
      </c>
      <c r="G51" s="221">
        <v>2257</v>
      </c>
      <c r="H51" s="216" t="s">
        <v>74</v>
      </c>
      <c r="I51" s="215">
        <v>3</v>
      </c>
      <c r="J51" s="215">
        <v>1</v>
      </c>
      <c r="K51" s="215">
        <v>3</v>
      </c>
      <c r="L51" s="215">
        <v>4</v>
      </c>
      <c r="M51" s="217">
        <v>1</v>
      </c>
      <c r="N51" s="232" t="s">
        <v>54</v>
      </c>
      <c r="O51" s="232"/>
    </row>
    <row r="52" spans="1:15" s="109" customFormat="1" ht="17.100000000000001" customHeight="1" x14ac:dyDescent="0.15">
      <c r="A52" s="201">
        <v>49</v>
      </c>
      <c r="B52" s="214"/>
      <c r="C52" s="214" t="s">
        <v>83</v>
      </c>
      <c r="D52" s="215">
        <v>4</v>
      </c>
      <c r="E52" s="214">
        <v>1</v>
      </c>
      <c r="F52" s="215" t="s">
        <v>73</v>
      </c>
      <c r="G52" s="221">
        <v>2257</v>
      </c>
      <c r="H52" s="216" t="s">
        <v>74</v>
      </c>
      <c r="I52" s="215">
        <v>3</v>
      </c>
      <c r="J52" s="215">
        <v>1</v>
      </c>
      <c r="K52" s="215">
        <v>3</v>
      </c>
      <c r="L52" s="215">
        <v>4</v>
      </c>
      <c r="M52" s="217">
        <v>2</v>
      </c>
      <c r="N52" s="232" t="s">
        <v>59</v>
      </c>
      <c r="O52" s="232"/>
    </row>
    <row r="53" spans="1:15" s="109" customFormat="1" ht="17.100000000000001" customHeight="1" x14ac:dyDescent="0.15">
      <c r="A53" s="201">
        <v>50</v>
      </c>
      <c r="B53" s="225">
        <v>241</v>
      </c>
      <c r="C53" s="225" t="s">
        <v>85</v>
      </c>
      <c r="D53" s="226">
        <v>4</v>
      </c>
      <c r="E53" s="214">
        <v>1</v>
      </c>
      <c r="F53" s="215" t="s">
        <v>73</v>
      </c>
      <c r="G53" s="221">
        <v>2257</v>
      </c>
      <c r="H53" s="216" t="s">
        <v>74</v>
      </c>
      <c r="I53" s="226">
        <v>3</v>
      </c>
      <c r="J53" s="226">
        <v>1</v>
      </c>
      <c r="K53" s="226">
        <v>3</v>
      </c>
      <c r="L53" s="226">
        <v>4</v>
      </c>
      <c r="M53" s="228">
        <v>1</v>
      </c>
      <c r="N53" s="232" t="s">
        <v>65</v>
      </c>
      <c r="O53" s="232"/>
    </row>
    <row r="54" spans="1:15" s="109" customFormat="1" ht="17.100000000000001" customHeight="1" x14ac:dyDescent="0.15">
      <c r="A54" s="201">
        <v>51</v>
      </c>
      <c r="B54" s="214">
        <v>144</v>
      </c>
      <c r="C54" s="214" t="s">
        <v>83</v>
      </c>
      <c r="D54" s="215">
        <v>4</v>
      </c>
      <c r="E54" s="214">
        <v>1</v>
      </c>
      <c r="F54" s="227" t="s">
        <v>66</v>
      </c>
      <c r="G54" s="221">
        <v>540</v>
      </c>
      <c r="H54" s="216" t="s">
        <v>84</v>
      </c>
      <c r="I54" s="230">
        <v>2</v>
      </c>
      <c r="J54" s="230"/>
      <c r="K54" s="230">
        <v>3</v>
      </c>
      <c r="L54" s="230">
        <v>3</v>
      </c>
      <c r="M54" s="217">
        <v>1</v>
      </c>
      <c r="N54" s="232" t="s">
        <v>58</v>
      </c>
      <c r="O54" s="232"/>
    </row>
    <row r="55" spans="1:15" s="109" customFormat="1" ht="17.100000000000001" customHeight="1" x14ac:dyDescent="0.15">
      <c r="A55" s="201">
        <v>52</v>
      </c>
      <c r="B55" s="225">
        <v>245</v>
      </c>
      <c r="C55" s="225" t="s">
        <v>85</v>
      </c>
      <c r="D55" s="226">
        <v>4</v>
      </c>
      <c r="E55" s="214">
        <v>1</v>
      </c>
      <c r="F55" s="227" t="s">
        <v>66</v>
      </c>
      <c r="G55" s="221">
        <v>540</v>
      </c>
      <c r="H55" s="216" t="s">
        <v>84</v>
      </c>
      <c r="I55" s="231">
        <v>2</v>
      </c>
      <c r="J55" s="231"/>
      <c r="K55" s="231">
        <v>3</v>
      </c>
      <c r="L55" s="231">
        <v>3</v>
      </c>
      <c r="M55" s="228">
        <v>1</v>
      </c>
      <c r="N55" s="232" t="s">
        <v>58</v>
      </c>
      <c r="O55" s="232"/>
    </row>
    <row r="56" spans="1:15" s="109" customFormat="1" ht="17.100000000000001" customHeight="1" x14ac:dyDescent="0.15">
      <c r="A56" s="201">
        <v>53</v>
      </c>
      <c r="B56" s="214">
        <v>148</v>
      </c>
      <c r="C56" s="214" t="s">
        <v>83</v>
      </c>
      <c r="D56" s="215">
        <v>4</v>
      </c>
      <c r="E56" s="214">
        <v>1</v>
      </c>
      <c r="F56" s="227" t="s">
        <v>66</v>
      </c>
      <c r="G56" s="221">
        <v>2978</v>
      </c>
      <c r="H56" s="216" t="s">
        <v>82</v>
      </c>
      <c r="I56" s="215">
        <v>3</v>
      </c>
      <c r="J56" s="215">
        <v>3</v>
      </c>
      <c r="K56" s="215"/>
      <c r="L56" s="215">
        <v>3</v>
      </c>
      <c r="M56" s="217">
        <v>1</v>
      </c>
      <c r="N56" s="238" t="s">
        <v>259</v>
      </c>
      <c r="O56" s="238"/>
    </row>
    <row r="57" spans="1:15" s="108" customFormat="1" ht="17.100000000000001" customHeight="1" x14ac:dyDescent="0.15">
      <c r="A57" s="201">
        <v>54</v>
      </c>
      <c r="B57" s="239">
        <v>331</v>
      </c>
      <c r="C57" s="240" t="s">
        <v>67</v>
      </c>
      <c r="D57" s="241">
        <v>3</v>
      </c>
      <c r="E57" s="242">
        <v>1</v>
      </c>
      <c r="F57" s="227" t="s">
        <v>66</v>
      </c>
      <c r="G57" s="243">
        <v>2840</v>
      </c>
      <c r="H57" s="252" t="s">
        <v>78</v>
      </c>
      <c r="I57" s="241">
        <v>3</v>
      </c>
      <c r="J57" s="241">
        <v>3</v>
      </c>
      <c r="K57" s="241"/>
      <c r="L57" s="241">
        <v>3</v>
      </c>
      <c r="M57" s="237">
        <v>1</v>
      </c>
      <c r="N57" s="238" t="s">
        <v>65</v>
      </c>
      <c r="O57" s="238"/>
    </row>
    <row r="58" spans="1:15" s="108" customFormat="1" ht="17.100000000000001" customHeight="1" x14ac:dyDescent="0.15">
      <c r="A58" s="201">
        <v>55</v>
      </c>
      <c r="B58" s="239">
        <v>332</v>
      </c>
      <c r="C58" s="240" t="s">
        <v>67</v>
      </c>
      <c r="D58" s="241">
        <v>3</v>
      </c>
      <c r="E58" s="242">
        <v>1</v>
      </c>
      <c r="F58" s="227" t="s">
        <v>66</v>
      </c>
      <c r="G58" s="243">
        <v>3283</v>
      </c>
      <c r="H58" s="244" t="s">
        <v>268</v>
      </c>
      <c r="I58" s="241">
        <v>3</v>
      </c>
      <c r="J58" s="241">
        <v>1</v>
      </c>
      <c r="K58" s="241">
        <v>3</v>
      </c>
      <c r="L58" s="241">
        <v>4</v>
      </c>
      <c r="M58" s="237">
        <v>1</v>
      </c>
      <c r="N58" s="238" t="s">
        <v>53</v>
      </c>
      <c r="O58" s="238"/>
    </row>
    <row r="59" spans="1:15" s="108" customFormat="1" ht="17.100000000000001" customHeight="1" x14ac:dyDescent="0.15">
      <c r="A59" s="201">
        <v>56</v>
      </c>
      <c r="B59" s="239">
        <v>333</v>
      </c>
      <c r="C59" s="240" t="s">
        <v>67</v>
      </c>
      <c r="D59" s="241">
        <v>3</v>
      </c>
      <c r="E59" s="242">
        <v>1</v>
      </c>
      <c r="F59" s="227" t="s">
        <v>66</v>
      </c>
      <c r="G59" s="243">
        <v>3284</v>
      </c>
      <c r="H59" s="244" t="s">
        <v>269</v>
      </c>
      <c r="I59" s="241">
        <v>2</v>
      </c>
      <c r="J59" s="241"/>
      <c r="K59" s="241">
        <v>3</v>
      </c>
      <c r="L59" s="241">
        <v>3</v>
      </c>
      <c r="M59" s="237">
        <v>1</v>
      </c>
      <c r="N59" s="238" t="s">
        <v>49</v>
      </c>
      <c r="O59" s="238"/>
    </row>
    <row r="60" spans="1:15" s="108" customFormat="1" ht="17.100000000000001" customHeight="1" x14ac:dyDescent="0.15">
      <c r="A60" s="201">
        <v>57</v>
      </c>
      <c r="B60" s="239">
        <v>334</v>
      </c>
      <c r="C60" s="240" t="s">
        <v>67</v>
      </c>
      <c r="D60" s="241">
        <v>3</v>
      </c>
      <c r="E60" s="242">
        <v>1</v>
      </c>
      <c r="F60" s="245" t="s">
        <v>73</v>
      </c>
      <c r="G60" s="243">
        <v>3285</v>
      </c>
      <c r="H60" s="252" t="s">
        <v>77</v>
      </c>
      <c r="I60" s="241">
        <v>2</v>
      </c>
      <c r="J60" s="246"/>
      <c r="K60" s="247">
        <v>3</v>
      </c>
      <c r="L60" s="248">
        <v>3</v>
      </c>
      <c r="M60" s="237">
        <v>1</v>
      </c>
      <c r="N60" s="249" t="s">
        <v>56</v>
      </c>
      <c r="O60" s="249"/>
    </row>
    <row r="61" spans="1:15" s="108" customFormat="1" ht="17.100000000000001" customHeight="1" x14ac:dyDescent="0.15">
      <c r="A61" s="201">
        <v>58</v>
      </c>
      <c r="B61" s="239">
        <v>335</v>
      </c>
      <c r="C61" s="240" t="s">
        <v>67</v>
      </c>
      <c r="D61" s="241">
        <v>3</v>
      </c>
      <c r="E61" s="242">
        <v>1</v>
      </c>
      <c r="F61" s="227" t="s">
        <v>66</v>
      </c>
      <c r="G61" s="243">
        <v>3278</v>
      </c>
      <c r="H61" s="244" t="s">
        <v>76</v>
      </c>
      <c r="I61" s="241">
        <v>3</v>
      </c>
      <c r="J61" s="241">
        <v>3</v>
      </c>
      <c r="K61" s="241"/>
      <c r="L61" s="241">
        <v>3</v>
      </c>
      <c r="M61" s="237">
        <v>1</v>
      </c>
      <c r="N61" s="238" t="s">
        <v>56</v>
      </c>
      <c r="O61" s="238"/>
    </row>
    <row r="62" spans="1:15" s="108" customFormat="1" ht="17.100000000000001" customHeight="1" x14ac:dyDescent="0.15">
      <c r="A62" s="201">
        <v>59</v>
      </c>
      <c r="B62" s="239">
        <v>336</v>
      </c>
      <c r="C62" s="240" t="s">
        <v>67</v>
      </c>
      <c r="D62" s="241">
        <v>3</v>
      </c>
      <c r="E62" s="242">
        <v>1</v>
      </c>
      <c r="F62" s="227" t="s">
        <v>66</v>
      </c>
      <c r="G62" s="243">
        <v>3282</v>
      </c>
      <c r="H62" s="252" t="s">
        <v>75</v>
      </c>
      <c r="I62" s="241">
        <v>3</v>
      </c>
      <c r="J62" s="241">
        <v>3</v>
      </c>
      <c r="K62" s="241"/>
      <c r="L62" s="241">
        <v>3</v>
      </c>
      <c r="M62" s="237">
        <v>1</v>
      </c>
      <c r="N62" s="249" t="s">
        <v>62</v>
      </c>
      <c r="O62" s="249"/>
    </row>
    <row r="63" spans="1:15" s="108" customFormat="1" ht="17.100000000000001" customHeight="1" x14ac:dyDescent="0.15">
      <c r="A63" s="201">
        <v>60</v>
      </c>
      <c r="B63" s="239">
        <v>341</v>
      </c>
      <c r="C63" s="240" t="s">
        <v>67</v>
      </c>
      <c r="D63" s="241">
        <v>4</v>
      </c>
      <c r="E63" s="242">
        <v>1</v>
      </c>
      <c r="F63" s="245" t="s">
        <v>73</v>
      </c>
      <c r="G63" s="243">
        <v>2257</v>
      </c>
      <c r="H63" s="244" t="s">
        <v>74</v>
      </c>
      <c r="I63" s="241">
        <v>3</v>
      </c>
      <c r="J63" s="241">
        <v>1</v>
      </c>
      <c r="K63" s="241">
        <v>3</v>
      </c>
      <c r="L63" s="241">
        <v>4</v>
      </c>
      <c r="M63" s="237">
        <v>1</v>
      </c>
      <c r="N63" s="238" t="s">
        <v>64</v>
      </c>
      <c r="O63" s="238"/>
    </row>
    <row r="64" spans="1:15" s="108" customFormat="1" ht="17.100000000000001" customHeight="1" x14ac:dyDescent="0.15">
      <c r="A64" s="201">
        <v>61</v>
      </c>
      <c r="B64" s="239">
        <v>342</v>
      </c>
      <c r="C64" s="240" t="s">
        <v>67</v>
      </c>
      <c r="D64" s="241">
        <v>4</v>
      </c>
      <c r="E64" s="242">
        <v>1</v>
      </c>
      <c r="F64" s="245" t="s">
        <v>73</v>
      </c>
      <c r="G64" s="243">
        <v>2671</v>
      </c>
      <c r="H64" s="244" t="s">
        <v>72</v>
      </c>
      <c r="I64" s="241">
        <v>1</v>
      </c>
      <c r="J64" s="241">
        <v>1</v>
      </c>
      <c r="K64" s="241"/>
      <c r="L64" s="241">
        <v>1</v>
      </c>
      <c r="M64" s="237" t="s">
        <v>71</v>
      </c>
      <c r="N64" s="238" t="s">
        <v>71</v>
      </c>
      <c r="O64" s="238"/>
    </row>
    <row r="65" spans="1:15" s="108" customFormat="1" ht="17.100000000000001" customHeight="1" x14ac:dyDescent="0.15">
      <c r="A65" s="201">
        <v>62</v>
      </c>
      <c r="B65" s="239">
        <v>343</v>
      </c>
      <c r="C65" s="240" t="s">
        <v>67</v>
      </c>
      <c r="D65" s="241">
        <v>4</v>
      </c>
      <c r="E65" s="242">
        <v>1</v>
      </c>
      <c r="F65" s="227" t="s">
        <v>66</v>
      </c>
      <c r="G65" s="243">
        <v>117</v>
      </c>
      <c r="H65" s="250" t="s">
        <v>70</v>
      </c>
      <c r="I65" s="241">
        <v>3</v>
      </c>
      <c r="J65" s="241">
        <v>3</v>
      </c>
      <c r="K65" s="241"/>
      <c r="L65" s="241">
        <v>3</v>
      </c>
      <c r="M65" s="237">
        <v>1</v>
      </c>
      <c r="N65" s="238" t="s">
        <v>59</v>
      </c>
      <c r="O65" s="238"/>
    </row>
    <row r="66" spans="1:15" s="108" customFormat="1" ht="17.100000000000001" customHeight="1" x14ac:dyDescent="0.15">
      <c r="A66" s="201">
        <v>63</v>
      </c>
      <c r="B66" s="239">
        <v>344</v>
      </c>
      <c r="C66" s="240" t="s">
        <v>67</v>
      </c>
      <c r="D66" s="241">
        <v>4</v>
      </c>
      <c r="E66" s="242">
        <v>1</v>
      </c>
      <c r="F66" s="227" t="s">
        <v>66</v>
      </c>
      <c r="G66" s="243">
        <v>1279</v>
      </c>
      <c r="H66" s="250" t="s">
        <v>69</v>
      </c>
      <c r="I66" s="241">
        <v>3</v>
      </c>
      <c r="J66" s="241">
        <v>3</v>
      </c>
      <c r="K66" s="241"/>
      <c r="L66" s="241">
        <v>3</v>
      </c>
      <c r="M66" s="237">
        <v>1</v>
      </c>
      <c r="N66" s="238" t="s">
        <v>259</v>
      </c>
      <c r="O66" s="238"/>
    </row>
    <row r="67" spans="1:15" s="108" customFormat="1" ht="17.100000000000001" customHeight="1" x14ac:dyDescent="0.15">
      <c r="A67" s="201">
        <v>65</v>
      </c>
      <c r="B67" s="239">
        <v>346</v>
      </c>
      <c r="C67" s="240" t="s">
        <v>67</v>
      </c>
      <c r="D67" s="241">
        <v>4</v>
      </c>
      <c r="E67" s="242">
        <v>1</v>
      </c>
      <c r="F67" s="227" t="s">
        <v>66</v>
      </c>
      <c r="G67" s="243">
        <v>3293</v>
      </c>
      <c r="H67" s="244" t="s">
        <v>68</v>
      </c>
      <c r="I67" s="241">
        <v>3</v>
      </c>
      <c r="J67" s="241">
        <v>3</v>
      </c>
      <c r="K67" s="241"/>
      <c r="L67" s="241">
        <v>3</v>
      </c>
      <c r="M67" s="251" t="s">
        <v>262</v>
      </c>
      <c r="N67" s="238"/>
      <c r="O67" s="238"/>
    </row>
    <row r="68" spans="1:15" s="108" customFormat="1" ht="17.100000000000001" customHeight="1" x14ac:dyDescent="0.15">
      <c r="A68" s="201">
        <v>66</v>
      </c>
      <c r="B68" s="239">
        <v>347</v>
      </c>
      <c r="C68" s="240" t="s">
        <v>67</v>
      </c>
      <c r="D68" s="241">
        <v>4</v>
      </c>
      <c r="E68" s="242">
        <v>1</v>
      </c>
      <c r="F68" s="227" t="s">
        <v>66</v>
      </c>
      <c r="G68" s="243">
        <v>3294</v>
      </c>
      <c r="H68" s="253" t="s">
        <v>270</v>
      </c>
      <c r="I68" s="241">
        <v>2</v>
      </c>
      <c r="J68" s="241"/>
      <c r="K68" s="241">
        <v>3</v>
      </c>
      <c r="L68" s="241">
        <v>3</v>
      </c>
      <c r="M68" s="237">
        <v>1</v>
      </c>
      <c r="N68" s="238" t="s">
        <v>65</v>
      </c>
      <c r="O68" s="238"/>
    </row>
    <row r="69" spans="1:15" ht="17.100000000000001" customHeight="1" x14ac:dyDescent="0.15">
      <c r="H69" s="208" t="s">
        <v>258</v>
      </c>
      <c r="I69" s="209">
        <f t="shared" ref="I69:L91" si="0">SUMIF($N$4:$N$68,$N69,I$4:I$68)</f>
        <v>14</v>
      </c>
      <c r="J69" s="209">
        <f t="shared" si="0"/>
        <v>8</v>
      </c>
      <c r="K69" s="209">
        <f t="shared" si="0"/>
        <v>8</v>
      </c>
      <c r="L69" s="209">
        <f t="shared" si="0"/>
        <v>16</v>
      </c>
      <c r="M69" s="209"/>
      <c r="N69" s="210" t="s">
        <v>65</v>
      </c>
      <c r="O69" s="205"/>
    </row>
    <row r="70" spans="1:15" ht="17.100000000000001" customHeight="1" x14ac:dyDescent="0.15">
      <c r="H70" s="107" t="s">
        <v>257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4" t="s">
        <v>64</v>
      </c>
      <c r="O70" s="205"/>
    </row>
    <row r="71" spans="1:15" ht="17.100000000000001" customHeight="1" x14ac:dyDescent="0.15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6"/>
    </row>
    <row r="72" spans="1:15" ht="17.100000000000001" customHeight="1" x14ac:dyDescent="0.15">
      <c r="H72" s="107" t="s">
        <v>257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6"/>
    </row>
    <row r="73" spans="1:15" ht="17.100000000000001" customHeight="1" x14ac:dyDescent="0.15">
      <c r="H73" s="107" t="s">
        <v>260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6"/>
    </row>
    <row r="74" spans="1:15" ht="17.100000000000001" customHeight="1" x14ac:dyDescent="0.15">
      <c r="H74" s="107" t="s">
        <v>257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6"/>
    </row>
    <row r="75" spans="1:15" ht="17.100000000000001" customHeight="1" x14ac:dyDescent="0.15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6"/>
    </row>
    <row r="76" spans="1:15" ht="17.100000000000001" customHeight="1" x14ac:dyDescent="0.15">
      <c r="H76" s="107" t="s">
        <v>264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6"/>
    </row>
    <row r="77" spans="1:15" ht="17.100000000000001" customHeight="1" x14ac:dyDescent="0.15">
      <c r="H77" s="107" t="s">
        <v>257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6"/>
    </row>
    <row r="78" spans="1:15" ht="17.100000000000001" customHeight="1" x14ac:dyDescent="0.15">
      <c r="H78" s="107" t="s">
        <v>257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6"/>
    </row>
    <row r="79" spans="1:15" ht="17.100000000000001" customHeight="1" x14ac:dyDescent="0.15">
      <c r="H79" s="107" t="s">
        <v>257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6"/>
    </row>
    <row r="80" spans="1:15" ht="17.100000000000001" customHeight="1" x14ac:dyDescent="0.15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6"/>
    </row>
    <row r="81" spans="8:15" ht="17.100000000000001" customHeight="1" x14ac:dyDescent="0.15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6"/>
    </row>
    <row r="82" spans="8:15" ht="17.100000000000001" customHeight="1" x14ac:dyDescent="0.15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6"/>
    </row>
    <row r="83" spans="8:15" ht="17.100000000000001" customHeight="1" x14ac:dyDescent="0.15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6"/>
    </row>
    <row r="84" spans="8:15" ht="17.100000000000001" customHeight="1" x14ac:dyDescent="0.15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6"/>
    </row>
    <row r="85" spans="8:15" ht="17.100000000000001" customHeight="1" x14ac:dyDescent="0.15">
      <c r="H85" s="107" t="s">
        <v>261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254</v>
      </c>
      <c r="O85" s="206"/>
    </row>
    <row r="86" spans="8:15" ht="17.100000000000001" customHeight="1" x14ac:dyDescent="0.15">
      <c r="H86" s="107" t="s">
        <v>263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253</v>
      </c>
      <c r="O86" s="206"/>
    </row>
    <row r="87" spans="8:15" ht="17.100000000000001" customHeight="1" x14ac:dyDescent="0.15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7"/>
    </row>
    <row r="88" spans="8:15" ht="17.100000000000001" customHeight="1" x14ac:dyDescent="0.15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256</v>
      </c>
      <c r="O88" s="207"/>
    </row>
    <row r="89" spans="8:15" ht="17.100000000000001" customHeight="1" x14ac:dyDescent="0.15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7"/>
    </row>
    <row r="90" spans="8:15" ht="17.100000000000001" customHeight="1" x14ac:dyDescent="0.15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259</v>
      </c>
      <c r="O90" s="207"/>
    </row>
    <row r="91" spans="8:15" ht="17.100000000000001" customHeight="1" x14ac:dyDescent="0.15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7"/>
    </row>
  </sheetData>
  <autoFilter ref="A3:N91" xr:uid="{00000000-0009-0000-0000-000009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8"/>
  <sheetViews>
    <sheetView workbookViewId="0">
      <selection activeCell="H68" sqref="H68"/>
    </sheetView>
  </sheetViews>
  <sheetFormatPr defaultRowHeight="13.5" x14ac:dyDescent="0.15"/>
  <cols>
    <col min="1" max="1" width="6.88671875" bestFit="1" customWidth="1"/>
    <col min="2" max="5" width="10.44140625" bestFit="1" customWidth="1"/>
    <col min="6" max="6" width="19.77734375" bestFit="1" customWidth="1"/>
    <col min="7" max="7" width="23.21875" bestFit="1" customWidth="1"/>
    <col min="8" max="9" width="6.88671875" bestFit="1" customWidth="1"/>
    <col min="10" max="10" width="10.44140625" bestFit="1" customWidth="1"/>
    <col min="11" max="11" width="6.88671875" bestFit="1" customWidth="1"/>
    <col min="12" max="13" width="10.44140625" bestFit="1" customWidth="1"/>
    <col min="14" max="14" width="10.5546875" bestFit="1" customWidth="1"/>
  </cols>
  <sheetData>
    <row r="1" spans="1:14" x14ac:dyDescent="0.15">
      <c r="A1" t="s">
        <v>118</v>
      </c>
      <c r="B1" t="s">
        <v>271</v>
      </c>
      <c r="C1" t="s">
        <v>272</v>
      </c>
      <c r="D1" t="s">
        <v>273</v>
      </c>
      <c r="E1" t="s">
        <v>274</v>
      </c>
      <c r="F1" t="s">
        <v>112</v>
      </c>
      <c r="G1" t="s">
        <v>275</v>
      </c>
      <c r="H1" t="s">
        <v>111</v>
      </c>
      <c r="I1" t="s">
        <v>110</v>
      </c>
      <c r="J1" t="s">
        <v>276</v>
      </c>
      <c r="K1" t="s">
        <v>108</v>
      </c>
      <c r="L1" t="s">
        <v>277</v>
      </c>
      <c r="M1" t="s">
        <v>278</v>
      </c>
      <c r="N1" t="s">
        <v>279</v>
      </c>
    </row>
    <row r="2" spans="1:14" x14ac:dyDescent="0.15">
      <c r="C2" s="255" t="s">
        <v>280</v>
      </c>
      <c r="D2" s="255" t="s">
        <v>280</v>
      </c>
      <c r="F2" s="255" t="s">
        <v>280</v>
      </c>
      <c r="G2" s="255" t="s">
        <v>280</v>
      </c>
      <c r="L2" s="255" t="s">
        <v>280</v>
      </c>
      <c r="M2" s="255" t="s">
        <v>280</v>
      </c>
    </row>
    <row r="3" spans="1:14" s="256" customFormat="1" x14ac:dyDescent="0.15">
      <c r="A3" s="256">
        <v>1</v>
      </c>
      <c r="B3" s="256">
        <v>1</v>
      </c>
      <c r="C3" s="257" t="s">
        <v>281</v>
      </c>
      <c r="D3" s="257" t="s">
        <v>282</v>
      </c>
      <c r="E3" s="256">
        <v>3228</v>
      </c>
      <c r="F3" s="257" t="s">
        <v>283</v>
      </c>
      <c r="G3" s="257" t="s">
        <v>284</v>
      </c>
      <c r="H3" s="256">
        <v>2</v>
      </c>
      <c r="I3" s="256">
        <v>0</v>
      </c>
      <c r="J3" s="256">
        <v>3</v>
      </c>
      <c r="K3" s="256">
        <v>3</v>
      </c>
      <c r="L3" s="257" t="s">
        <v>276</v>
      </c>
      <c r="M3" s="257" t="s">
        <v>285</v>
      </c>
      <c r="N3" s="256">
        <v>808503228</v>
      </c>
    </row>
    <row r="4" spans="1:14" s="256" customFormat="1" x14ac:dyDescent="0.15">
      <c r="A4" s="256">
        <v>2</v>
      </c>
      <c r="B4" s="256">
        <v>1</v>
      </c>
      <c r="C4" s="257" t="s">
        <v>281</v>
      </c>
      <c r="D4" s="257" t="s">
        <v>286</v>
      </c>
      <c r="E4" s="256">
        <v>166</v>
      </c>
      <c r="F4" s="257" t="s">
        <v>287</v>
      </c>
      <c r="G4" s="257" t="s">
        <v>288</v>
      </c>
      <c r="H4" s="256">
        <v>3</v>
      </c>
      <c r="I4" s="256">
        <v>3</v>
      </c>
      <c r="J4" s="256">
        <v>0</v>
      </c>
      <c r="K4" s="256">
        <v>3</v>
      </c>
      <c r="L4" s="257" t="s">
        <v>110</v>
      </c>
      <c r="M4" s="257" t="s">
        <v>285</v>
      </c>
      <c r="N4" s="256">
        <v>808500166</v>
      </c>
    </row>
    <row r="5" spans="1:14" s="256" customFormat="1" x14ac:dyDescent="0.15">
      <c r="A5" s="256">
        <v>3</v>
      </c>
      <c r="B5" s="256">
        <v>1</v>
      </c>
      <c r="C5" s="257" t="s">
        <v>281</v>
      </c>
      <c r="D5" s="257" t="s">
        <v>286</v>
      </c>
      <c r="E5" s="256">
        <v>406</v>
      </c>
      <c r="F5" s="257" t="s">
        <v>289</v>
      </c>
      <c r="G5" s="257" t="s">
        <v>290</v>
      </c>
      <c r="H5" s="256">
        <v>3</v>
      </c>
      <c r="I5" s="256">
        <v>3</v>
      </c>
      <c r="J5" s="256">
        <v>0</v>
      </c>
      <c r="K5" s="256">
        <v>3</v>
      </c>
      <c r="L5" s="257" t="s">
        <v>110</v>
      </c>
      <c r="M5" s="257" t="s">
        <v>285</v>
      </c>
      <c r="N5" s="256">
        <v>808500406</v>
      </c>
    </row>
    <row r="6" spans="1:14" s="256" customFormat="1" x14ac:dyDescent="0.15">
      <c r="A6" s="256">
        <v>4</v>
      </c>
      <c r="B6" s="256">
        <v>1</v>
      </c>
      <c r="C6" s="257" t="s">
        <v>281</v>
      </c>
      <c r="D6" s="257" t="s">
        <v>286</v>
      </c>
      <c r="E6" s="256">
        <v>408</v>
      </c>
      <c r="F6" s="257" t="s">
        <v>291</v>
      </c>
      <c r="G6" s="257" t="s">
        <v>292</v>
      </c>
      <c r="H6" s="256">
        <v>2</v>
      </c>
      <c r="I6" s="256">
        <v>0</v>
      </c>
      <c r="J6" s="256">
        <v>2</v>
      </c>
      <c r="K6" s="256">
        <v>2</v>
      </c>
      <c r="L6" s="257" t="s">
        <v>276</v>
      </c>
      <c r="M6" s="257" t="s">
        <v>285</v>
      </c>
      <c r="N6" s="256">
        <v>808500408</v>
      </c>
    </row>
    <row r="7" spans="1:14" s="256" customFormat="1" x14ac:dyDescent="0.15">
      <c r="A7" s="256">
        <v>5</v>
      </c>
      <c r="B7" s="256">
        <v>2</v>
      </c>
      <c r="C7" s="257" t="s">
        <v>281</v>
      </c>
      <c r="D7" s="257" t="s">
        <v>282</v>
      </c>
      <c r="E7" s="256">
        <v>3276</v>
      </c>
      <c r="F7" s="257" t="s">
        <v>293</v>
      </c>
      <c r="G7" s="257" t="s">
        <v>294</v>
      </c>
      <c r="H7" s="256">
        <v>3</v>
      </c>
      <c r="I7" s="256">
        <v>3</v>
      </c>
      <c r="J7" s="256">
        <v>0</v>
      </c>
      <c r="K7" s="256">
        <v>3</v>
      </c>
      <c r="L7" s="257" t="s">
        <v>110</v>
      </c>
      <c r="M7" s="257" t="s">
        <v>285</v>
      </c>
      <c r="N7" s="256">
        <v>808503276</v>
      </c>
    </row>
    <row r="8" spans="1:14" s="256" customFormat="1" x14ac:dyDescent="0.15">
      <c r="A8" s="256">
        <v>6</v>
      </c>
      <c r="B8" s="256">
        <v>2</v>
      </c>
      <c r="C8" s="257" t="s">
        <v>281</v>
      </c>
      <c r="D8" s="257" t="s">
        <v>282</v>
      </c>
      <c r="E8" s="256">
        <v>3277</v>
      </c>
      <c r="F8" s="257" t="s">
        <v>295</v>
      </c>
      <c r="G8" s="257" t="s">
        <v>295</v>
      </c>
      <c r="H8" s="256">
        <v>2</v>
      </c>
      <c r="I8" s="256">
        <v>0</v>
      </c>
      <c r="J8" s="256">
        <v>3</v>
      </c>
      <c r="K8" s="256">
        <v>3</v>
      </c>
      <c r="L8" s="257" t="s">
        <v>276</v>
      </c>
      <c r="M8" s="257" t="s">
        <v>285</v>
      </c>
      <c r="N8" s="256">
        <v>808503277</v>
      </c>
    </row>
    <row r="9" spans="1:14" s="256" customFormat="1" x14ac:dyDescent="0.15">
      <c r="A9" s="256">
        <v>7</v>
      </c>
      <c r="B9" s="256">
        <v>2</v>
      </c>
      <c r="C9" s="257" t="s">
        <v>281</v>
      </c>
      <c r="D9" s="257" t="s">
        <v>282</v>
      </c>
      <c r="E9" s="256">
        <v>3279</v>
      </c>
      <c r="F9" s="257" t="s">
        <v>296</v>
      </c>
      <c r="G9" s="257" t="s">
        <v>297</v>
      </c>
      <c r="H9" s="256">
        <v>2</v>
      </c>
      <c r="I9" s="256">
        <v>0</v>
      </c>
      <c r="J9" s="256">
        <v>3</v>
      </c>
      <c r="K9" s="256">
        <v>3</v>
      </c>
      <c r="L9" s="257" t="s">
        <v>276</v>
      </c>
      <c r="M9" s="257" t="s">
        <v>285</v>
      </c>
      <c r="N9" s="256">
        <v>808503279</v>
      </c>
    </row>
    <row r="10" spans="1:14" s="256" customFormat="1" x14ac:dyDescent="0.15">
      <c r="A10" s="256">
        <v>8</v>
      </c>
      <c r="B10" s="256">
        <v>2</v>
      </c>
      <c r="C10" s="257" t="s">
        <v>281</v>
      </c>
      <c r="D10" s="257" t="s">
        <v>282</v>
      </c>
      <c r="E10" s="256">
        <v>3281</v>
      </c>
      <c r="F10" s="257" t="s">
        <v>298</v>
      </c>
      <c r="G10" s="257" t="s">
        <v>299</v>
      </c>
      <c r="H10" s="256">
        <v>2</v>
      </c>
      <c r="I10" s="256">
        <v>1</v>
      </c>
      <c r="J10" s="256">
        <v>2</v>
      </c>
      <c r="K10" s="256">
        <v>3</v>
      </c>
      <c r="L10" s="257" t="s">
        <v>300</v>
      </c>
      <c r="M10" s="257" t="s">
        <v>285</v>
      </c>
      <c r="N10" s="256">
        <v>808503281</v>
      </c>
    </row>
    <row r="11" spans="1:14" s="256" customFormat="1" x14ac:dyDescent="0.15">
      <c r="A11" s="256">
        <v>9</v>
      </c>
      <c r="B11" s="256">
        <v>2</v>
      </c>
      <c r="C11" s="257" t="s">
        <v>281</v>
      </c>
      <c r="D11" s="257" t="s">
        <v>301</v>
      </c>
      <c r="E11" s="256">
        <v>197</v>
      </c>
      <c r="F11" s="257" t="s">
        <v>94</v>
      </c>
      <c r="G11" s="257" t="s">
        <v>302</v>
      </c>
      <c r="H11" s="256">
        <v>2</v>
      </c>
      <c r="I11" s="256">
        <v>1</v>
      </c>
      <c r="J11" s="256">
        <v>2</v>
      </c>
      <c r="K11" s="256">
        <v>3</v>
      </c>
      <c r="L11" s="257" t="s">
        <v>300</v>
      </c>
      <c r="M11" s="257" t="s">
        <v>285</v>
      </c>
      <c r="N11" s="256">
        <v>808500197</v>
      </c>
    </row>
    <row r="12" spans="1:14" s="256" customFormat="1" x14ac:dyDescent="0.15">
      <c r="A12" s="256">
        <v>10</v>
      </c>
      <c r="B12" s="256">
        <v>2</v>
      </c>
      <c r="C12" s="257" t="s">
        <v>281</v>
      </c>
      <c r="D12" s="257" t="s">
        <v>301</v>
      </c>
      <c r="E12" s="256">
        <v>3275</v>
      </c>
      <c r="F12" s="257" t="s">
        <v>303</v>
      </c>
      <c r="G12" s="257" t="s">
        <v>304</v>
      </c>
      <c r="H12" s="256">
        <v>3</v>
      </c>
      <c r="I12" s="256">
        <v>1</v>
      </c>
      <c r="J12" s="256">
        <v>3</v>
      </c>
      <c r="K12" s="256">
        <v>4</v>
      </c>
      <c r="L12" s="257" t="s">
        <v>300</v>
      </c>
      <c r="M12" s="257" t="s">
        <v>285</v>
      </c>
      <c r="N12" s="256">
        <v>808503275</v>
      </c>
    </row>
    <row r="13" spans="1:14" x14ac:dyDescent="0.15">
      <c r="A13">
        <v>11</v>
      </c>
      <c r="B13">
        <v>3</v>
      </c>
      <c r="C13" s="255" t="s">
        <v>281</v>
      </c>
      <c r="D13" s="255" t="s">
        <v>282</v>
      </c>
      <c r="E13">
        <v>3286</v>
      </c>
      <c r="F13" s="258" t="s">
        <v>305</v>
      </c>
      <c r="G13" s="255" t="s">
        <v>306</v>
      </c>
      <c r="H13">
        <v>3</v>
      </c>
      <c r="I13">
        <v>3</v>
      </c>
      <c r="J13">
        <v>0</v>
      </c>
      <c r="K13">
        <v>3</v>
      </c>
      <c r="L13" s="255" t="s">
        <v>110</v>
      </c>
      <c r="M13" s="255" t="s">
        <v>285</v>
      </c>
      <c r="N13">
        <v>808503286</v>
      </c>
    </row>
    <row r="14" spans="1:14" x14ac:dyDescent="0.15">
      <c r="A14">
        <v>12</v>
      </c>
      <c r="B14">
        <v>3</v>
      </c>
      <c r="C14" s="255" t="s">
        <v>281</v>
      </c>
      <c r="D14" s="255" t="s">
        <v>301</v>
      </c>
      <c r="E14">
        <v>3287</v>
      </c>
      <c r="F14" s="259" t="s">
        <v>322</v>
      </c>
      <c r="G14" s="255" t="s">
        <v>322</v>
      </c>
      <c r="H14">
        <v>3</v>
      </c>
      <c r="I14">
        <v>1</v>
      </c>
      <c r="J14">
        <v>3</v>
      </c>
      <c r="K14">
        <v>4</v>
      </c>
      <c r="L14" s="255" t="s">
        <v>300</v>
      </c>
      <c r="M14" s="255" t="s">
        <v>285</v>
      </c>
      <c r="N14">
        <v>808503287</v>
      </c>
    </row>
    <row r="15" spans="1:14" x14ac:dyDescent="0.15">
      <c r="A15">
        <v>13</v>
      </c>
      <c r="B15">
        <v>3</v>
      </c>
      <c r="C15" s="255" t="s">
        <v>281</v>
      </c>
      <c r="D15" s="255" t="s">
        <v>301</v>
      </c>
      <c r="E15">
        <v>3288</v>
      </c>
      <c r="F15" s="255" t="s">
        <v>307</v>
      </c>
      <c r="G15" s="255" t="s">
        <v>308</v>
      </c>
      <c r="H15">
        <v>3</v>
      </c>
      <c r="I15">
        <v>3</v>
      </c>
      <c r="J15">
        <v>0</v>
      </c>
      <c r="K15">
        <v>3</v>
      </c>
      <c r="L15" s="255" t="s">
        <v>110</v>
      </c>
      <c r="M15" s="255" t="s">
        <v>285</v>
      </c>
      <c r="N15">
        <v>808503288</v>
      </c>
    </row>
    <row r="16" spans="1:14" x14ac:dyDescent="0.15">
      <c r="A16">
        <v>14</v>
      </c>
      <c r="B16">
        <v>3</v>
      </c>
      <c r="C16" s="255" t="s">
        <v>281</v>
      </c>
      <c r="D16" s="255" t="s">
        <v>301</v>
      </c>
      <c r="E16">
        <v>3289</v>
      </c>
      <c r="F16" s="255" t="s">
        <v>309</v>
      </c>
      <c r="G16" s="255" t="s">
        <v>309</v>
      </c>
      <c r="H16">
        <v>3</v>
      </c>
      <c r="I16">
        <v>3</v>
      </c>
      <c r="J16">
        <v>0</v>
      </c>
      <c r="K16">
        <v>3</v>
      </c>
      <c r="L16" s="255" t="s">
        <v>110</v>
      </c>
      <c r="M16" s="255" t="s">
        <v>285</v>
      </c>
      <c r="N16">
        <v>808503289</v>
      </c>
    </row>
    <row r="17" spans="1:14" x14ac:dyDescent="0.15">
      <c r="A17">
        <v>15</v>
      </c>
      <c r="B17">
        <v>3</v>
      </c>
      <c r="C17" s="255" t="s">
        <v>281</v>
      </c>
      <c r="D17" s="255" t="s">
        <v>301</v>
      </c>
      <c r="E17">
        <v>3290</v>
      </c>
      <c r="F17" s="259" t="s">
        <v>323</v>
      </c>
      <c r="G17" s="255" t="s">
        <v>310</v>
      </c>
      <c r="H17">
        <v>2</v>
      </c>
      <c r="I17">
        <v>0</v>
      </c>
      <c r="J17">
        <v>3</v>
      </c>
      <c r="K17">
        <v>3</v>
      </c>
      <c r="L17" s="255" t="s">
        <v>276</v>
      </c>
      <c r="M17" s="255" t="s">
        <v>285</v>
      </c>
      <c r="N17">
        <v>808503290</v>
      </c>
    </row>
    <row r="18" spans="1:14" x14ac:dyDescent="0.15">
      <c r="A18">
        <v>16</v>
      </c>
      <c r="B18">
        <v>3</v>
      </c>
      <c r="C18" s="255" t="s">
        <v>281</v>
      </c>
      <c r="D18" s="255" t="s">
        <v>301</v>
      </c>
      <c r="E18">
        <v>3291</v>
      </c>
      <c r="F18" s="258" t="s">
        <v>311</v>
      </c>
      <c r="G18" s="255" t="s">
        <v>312</v>
      </c>
      <c r="H18">
        <v>2</v>
      </c>
      <c r="I18">
        <v>1</v>
      </c>
      <c r="J18">
        <v>2</v>
      </c>
      <c r="K18">
        <v>3</v>
      </c>
      <c r="L18" s="255" t="s">
        <v>300</v>
      </c>
      <c r="M18" s="255" t="s">
        <v>285</v>
      </c>
      <c r="N18">
        <v>808503291</v>
      </c>
    </row>
    <row r="19" spans="1:14" x14ac:dyDescent="0.15">
      <c r="A19">
        <v>17</v>
      </c>
      <c r="B19">
        <v>4</v>
      </c>
      <c r="C19" s="255" t="s">
        <v>281</v>
      </c>
      <c r="D19" s="255" t="s">
        <v>282</v>
      </c>
      <c r="E19">
        <v>2672</v>
      </c>
      <c r="F19" s="255" t="s">
        <v>313</v>
      </c>
      <c r="G19" s="255" t="s">
        <v>314</v>
      </c>
      <c r="H19">
        <v>1</v>
      </c>
      <c r="I19">
        <v>1</v>
      </c>
      <c r="J19">
        <v>0</v>
      </c>
      <c r="K19">
        <v>1</v>
      </c>
      <c r="L19" s="255" t="s">
        <v>110</v>
      </c>
      <c r="M19" s="255" t="s">
        <v>285</v>
      </c>
      <c r="N19">
        <v>808502672</v>
      </c>
    </row>
    <row r="20" spans="1:14" x14ac:dyDescent="0.15">
      <c r="A20">
        <v>18</v>
      </c>
      <c r="B20">
        <v>4</v>
      </c>
      <c r="C20" s="255" t="s">
        <v>281</v>
      </c>
      <c r="D20" s="255" t="s">
        <v>301</v>
      </c>
      <c r="E20">
        <v>275</v>
      </c>
      <c r="F20" s="255" t="s">
        <v>315</v>
      </c>
      <c r="G20" s="255" t="s">
        <v>316</v>
      </c>
      <c r="H20">
        <v>3</v>
      </c>
      <c r="I20">
        <v>3</v>
      </c>
      <c r="J20">
        <v>0</v>
      </c>
      <c r="K20">
        <v>3</v>
      </c>
      <c r="L20" s="255" t="s">
        <v>110</v>
      </c>
      <c r="M20" s="255" t="s">
        <v>285</v>
      </c>
      <c r="N20">
        <v>808500275</v>
      </c>
    </row>
    <row r="21" spans="1:14" x14ac:dyDescent="0.15">
      <c r="A21">
        <v>19</v>
      </c>
      <c r="B21">
        <v>4</v>
      </c>
      <c r="C21" s="255" t="s">
        <v>281</v>
      </c>
      <c r="D21" s="255" t="s">
        <v>301</v>
      </c>
      <c r="E21">
        <v>415</v>
      </c>
      <c r="F21" s="255" t="s">
        <v>317</v>
      </c>
      <c r="G21" s="255" t="s">
        <v>318</v>
      </c>
      <c r="H21">
        <v>3</v>
      </c>
      <c r="I21">
        <v>3</v>
      </c>
      <c r="J21">
        <v>0</v>
      </c>
      <c r="K21">
        <v>3</v>
      </c>
      <c r="L21" s="255" t="s">
        <v>110</v>
      </c>
      <c r="M21" s="255" t="s">
        <v>285</v>
      </c>
      <c r="N21">
        <v>808500415</v>
      </c>
    </row>
    <row r="22" spans="1:14" x14ac:dyDescent="0.15">
      <c r="A22">
        <v>20</v>
      </c>
      <c r="B22">
        <v>4</v>
      </c>
      <c r="C22" s="255" t="s">
        <v>281</v>
      </c>
      <c r="D22" s="255" t="s">
        <v>301</v>
      </c>
      <c r="E22">
        <v>2258</v>
      </c>
      <c r="F22" s="255" t="s">
        <v>319</v>
      </c>
      <c r="G22" s="255" t="s">
        <v>320</v>
      </c>
      <c r="H22">
        <v>3</v>
      </c>
      <c r="I22">
        <v>1</v>
      </c>
      <c r="J22">
        <v>3</v>
      </c>
      <c r="K22">
        <v>4</v>
      </c>
      <c r="L22" s="255" t="s">
        <v>300</v>
      </c>
      <c r="M22" s="255" t="s">
        <v>285</v>
      </c>
      <c r="N22">
        <v>808502258</v>
      </c>
    </row>
    <row r="23" spans="1:14" x14ac:dyDescent="0.15">
      <c r="A23">
        <v>21</v>
      </c>
      <c r="B23">
        <v>4</v>
      </c>
      <c r="C23" s="255" t="s">
        <v>281</v>
      </c>
      <c r="D23" s="255" t="s">
        <v>301</v>
      </c>
      <c r="E23">
        <v>3296</v>
      </c>
      <c r="F23" s="259" t="s">
        <v>324</v>
      </c>
      <c r="G23" s="255" t="s">
        <v>321</v>
      </c>
      <c r="H23">
        <v>2</v>
      </c>
      <c r="I23">
        <v>0</v>
      </c>
      <c r="J23">
        <v>3</v>
      </c>
      <c r="K23">
        <v>3</v>
      </c>
      <c r="L23" s="255" t="s">
        <v>276</v>
      </c>
      <c r="M23" s="255" t="s">
        <v>285</v>
      </c>
      <c r="N23">
        <v>808503296</v>
      </c>
    </row>
    <row r="24" spans="1:14" x14ac:dyDescent="0.15">
      <c r="C24" s="255"/>
      <c r="D24" s="255"/>
      <c r="F24" s="255" t="s">
        <v>325</v>
      </c>
      <c r="G24" s="255"/>
      <c r="L24" s="255"/>
      <c r="M24" s="255"/>
    </row>
    <row r="27" spans="1:14" x14ac:dyDescent="0.15">
      <c r="F27" t="s">
        <v>329</v>
      </c>
    </row>
    <row r="28" spans="1:14" x14ac:dyDescent="0.15">
      <c r="F28" t="s">
        <v>330</v>
      </c>
    </row>
  </sheetData>
  <phoneticPr fontId="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m 1 Q m V F K 9 X i e k A A A A 9 Q A A A B I A H A B D b 2 5 m a W c v U G F j a 2 F n Z S 5 4 b W w g o h g A K K A U A A A A A A A A A A A A A A A A A A A A A A A A A A A A h Y + x D o I w G I R f h X S n L X U R 8 l M G R y U x m h j X p l R o g N Z A s b y b g 4 / k K 4 h R 1 M 3 x v r t L 7 u 7 X G 2 R j 2 w Q X 1 f X a m h R F m K J A G W k L b c o U D e 4 U L l H G Y S t k L U o V T G H T J 2 O v U 1 Q 5 d 0 4 I 8 d 5 j v 8 C 2 K w m j N C L H f L O X l W p F q E 3 v h J E K f V r F / x b i c H i N 4 Q z H M W a U Y Q p k Z p B r 8 / X Z N P f p / k B Y D Y 0 b O s V r G 6 5 3 Q G Y J 5 H 2 B P w B Q S w M E F A A C A A g A m 1 Q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U J l Q v K U e N o A E A A A s D A A A T A B w A R m 9 y b X V s Y X M v U 2 V j d G l v b j E u b S C i G A A o o B Q A A A A A A A A A A A A A A A A A A A A A A A A A A A B 9 k U 9 L A k E Y x u + C 3 2 E Y L w r L k h Q d k j 2 E E X k T t J N 6 m N y x p P 2 j O y M U I h Q o i B U I K W 6 0 g Y W X o k N o h U F 9 o Z 3 x O z S r Z o F r c 5 i B 5 3 n m f X / v D M F 5 W j Q N k J q d 0 V g w E A y Q I 2 R h F Y R g G h 1 o e G 0 t C s J J d I h B N A K B A j R M g w E g F r 9 t s 9 F Y K E m 1 I E + j J L x b 1 L A c N w 2 K D U r C M L 6 V 3 S f Y I t m K 2 L M 7 m B x T s 5 Q t l + W S W o A R C W Q S e k n D u g g j r 7 0 C o / I 6 z E W k W Y N F e 2 X e q 5 p J q M q C C u Z q m R 1 E U W 4 e D 0 H e + n C H j 6 z t g E l v w K 4 6 H u 4 0 L S c t U z c p 3 s N I F T j h n x K C Y O 5 s a 1 o q j z R k E Y V a F b x g C E E 2 O n O H X 1 5 R 7 v Q n d v e 3 a N p C B i m Y l h 4 3 t Y p u p E 9 L 4 g V 8 K K R q F f K m w 4 Z N K I G E Q T c 3 Z C 9 b k 4 D Q 7 1 5 5 0 5 5 0 b 1 i j / o / r j l + E S 4 U O K D 6 h f 0 z 3 7 Z m 9 1 5 d M d / T J n h 7 5 V 4 d d O 8 t 1 Z y 5 7 a q y 6 Z 5 + z 5 7 G f L 1 h 4 v + 1 L y u 7 7 P v r F Y N K z x c 5 b b 3 6 u I 0 b w 0 Z s 2 7 z V W j O Y h O H U B y v v d Z f 6 X L n + 4 9 J u 7 F g k G i s b K X 4 1 9 A 1 B L A Q I t A B Q A A g A I A J t U J l R S v V 4 n p A A A A P U A A A A S A A A A A A A A A A A A A A A A A A A A A A B D b 2 5 m a W c v U G F j a 2 F n Z S 5 4 b W x Q S w E C L Q A U A A I A C A C b V C Z U D 8 r p q 6 Q A A A D p A A A A E w A A A A A A A A A A A A A A A A D w A A A A W 0 N v b n R l b n R f V H l w Z X N d L n h t b F B L A Q I t A B Q A A g A I A J t U J l Q v K U e N o A E A A A s D A A A T A A A A A A A A A A A A A A A A A O E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S A A A A A A A A p R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D Z U M D E 6 M z Y 6 N T Q u M T Q 2 O D A 4 N l o i I C 8 + P E V u d H J 5 I F R 5 c G U 9 I k Z p b G x D b 2 x 1 b W 5 U e X B l c y I g V m F s d W U 9 I n N B d 0 1 H Q m d N R 0 J n T U R B d 0 1 H Q m d N P S I g L z 4 8 R W 5 0 c n k g V H l w Z T 0 i R m l s b E N v b H V t b k 5 h b W V z I i B W Y W x 1 Z T 0 i c 1 s m c X V v d D v s i J z r s o g m c X V v d D s s J n F 1 b 3 Q 7 7 J 2 0 7 I i Y 7 Z W Z 6 4 W E J n F 1 b 3 Q 7 L C Z x d W 9 0 O + y d t O y I m O 2 V m e q 4 s C Z x d W 9 0 O y w m c X V v d D v s n b T s i J j q t a z r t o Q m c X V v d D s s J n F 1 b 3 Q 7 6 r O 8 6 6 q p 7 L 2 U 6 5 O c J n F 1 b 3 Q 7 L C Z x d W 9 0 O + q z v O u q q e u q h S Z x d W 9 0 O y w m c X V v d D v q s 7 z r q q n s m I H r r L j r q o U m c X V v d D s s J n F 1 b 3 Q 7 7 Z W Z 7 K C Q J n F 1 b 3 Q 7 L C Z x d W 9 0 O + y d t O u h o C Z x d W 9 0 O y w m c X V v d D v s i 6 T t l 5 j s i 6 T s i r U m c X V v d D s s J n F 1 b 3 Q 7 7 I u c 7 I i Y J n F 1 b 3 Q 7 L C Z x d W 9 0 O + y I m O y X h e q 1 r O u 2 h C Z x d W 9 0 O y w m c X V v d D v t l Z n s n I T q s 7 z s o J U m c X V v d D s s J n F 1 b 3 Q 7 6 r C V 7 K K M 7 L 2 U 6 5 O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+ y I n O u y i C w w f S Z x d W 9 0 O y w m c X V v d D t T Z W N 0 a W 9 u M S 9 U Y W J s Z T A w M S A o U G F n Z S A x K S 9 B d X R v U m V t b 3 Z l Z E N v b H V t b n M x L n v s n b T s i J j t l Z n r h Y Q s M X 0 m c X V v d D s s J n F 1 b 3 Q 7 U 2 V j d G l v b j E v V G F i b G U w M D E g K F B h Z 2 U g M S k v Q X V 0 b 1 J l b W 9 2 Z W R D b 2 x 1 b W 5 z M S 5 7 7 J 2 0 7 I i Y 7 Z W Z 6 r i w L D J 9 J n F 1 b 3 Q 7 L C Z x d W 9 0 O 1 N l Y 3 R p b 2 4 x L 1 R h Y m x l M D A x I C h Q Y W d l I D E p L 0 F 1 d G 9 S Z W 1 v d m V k Q 2 9 s d W 1 u c z E u e + y d t O y I m O q 1 r O u 2 h C w z f S Z x d W 9 0 O y w m c X V v d D t T Z W N 0 a W 9 u M S 9 U Y W J s Z T A w M S A o U G F n Z S A x K S 9 B d X R v U m V t b 3 Z l Z E N v b H V t b n M x L n v q s 7 z r q q n s v Z T r k 5 w s N H 0 m c X V v d D s s J n F 1 b 3 Q 7 U 2 V j d G l v b j E v V G F i b G U w M D E g K F B h Z 2 U g M S k v Q X V 0 b 1 J l b W 9 2 Z W R D b 2 x 1 b W 5 z M S 5 7 6 r O 8 6 6 q p 6 6 q F L D V 9 J n F 1 b 3 Q 7 L C Z x d W 9 0 O 1 N l Y 3 R p b 2 4 x L 1 R h Y m x l M D A x I C h Q Y W d l I D E p L 0 F 1 d G 9 S Z W 1 v d m V k Q 2 9 s d W 1 u c z E u e + q z v O u q q e y Y g e u s u O u q h S w 2 f S Z x d W 9 0 O y w m c X V v d D t T Z W N 0 a W 9 u M S 9 U Y W J s Z T A w M S A o U G F n Z S A x K S 9 B d X R v U m V t b 3 Z l Z E N v b H V t b n M x L n v t l Z n s o J A s N 3 0 m c X V v d D s s J n F 1 b 3 Q 7 U 2 V j d G l v b j E v V G F i b G U w M D E g K F B h Z 2 U g M S k v Q X V 0 b 1 J l b W 9 2 Z W R D b 2 x 1 b W 5 z M S 5 7 7 J 2 0 6 6 G g L D h 9 J n F 1 b 3 Q 7 L C Z x d W 9 0 O 1 N l Y 3 R p b 2 4 x L 1 R h Y m x l M D A x I C h Q Y W d l I D E p L 0 F 1 d G 9 S Z W 1 v d m V k Q 2 9 s d W 1 u c z E u e + y L p O 2 X m O y L p O y K t S w 5 f S Z x d W 9 0 O y w m c X V v d D t T Z W N 0 a W 9 u M S 9 U Y W J s Z T A w M S A o U G F n Z S A x K S 9 B d X R v U m V t b 3 Z l Z E N v b H V t b n M x L n v s i 5 z s i J g s M T B 9 J n F 1 b 3 Q 7 L C Z x d W 9 0 O 1 N l Y 3 R p b 2 4 x L 1 R h Y m x l M D A x I C h Q Y W d l I D E p L 0 F 1 d G 9 S Z W 1 v d m V k Q 2 9 s d W 1 u c z E u e + y I m O y X h e q 1 r O u 2 h C w x M X 0 m c X V v d D s s J n F 1 b 3 Q 7 U 2 V j d G l v b j E v V G F i b G U w M D E g K F B h Z 2 U g M S k v Q X V 0 b 1 J l b W 9 2 Z W R D b 2 x 1 b W 5 z M S 5 7 7 Z W Z 7 J y E 6 r O 8 7 K C V L D E y f S Z x d W 9 0 O y w m c X V v d D t T Z W N 0 a W 9 u M S 9 U Y W J s Z T A w M S A o U G F n Z S A x K S 9 B d X R v U m V t b 3 Z l Z E N v b H V t b n M x L n v q s J X s o o z s v Z T r k 5 w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U M l O E E l Q j k l R U E l Q j I l Q T k l R U I l O T A l O U M l M j A l R U Q l O T c l Q T Q l R U I l O E Q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5 N O 5 x i I h 9 J k o c G N k X A 6 a 4 A A A A A A g A A A A A A E G Y A A A A B A A A g A A A A v r 9 2 g q 2 I a u c O v Y l x k 2 H 0 0 q J v y K m C Q b Y D 9 5 1 P + X d h N P A A A A A A D o A A A A A C A A A g A A A A q g G B 0 L y l M 2 t p L h u Z X g 0 a c 1 Y I 6 X + P P B i 6 t x b 1 Q 0 h t U O d Q A A A A I E l D w E 5 u m m R k a w B P p n i K y D i h N r O e w 9 S b s I 3 M P Q C P r s B r w A 3 K 7 r O / a 5 b x 9 6 D 9 5 o B c W T D X D r 9 b g w A U K X n x a U 7 d 5 F j p T R y / i L U 4 V J 8 R n 8 K d Q U t A A A A A A + Y P x u H u X W m m i 8 3 Z F D W v U 0 L 6 Y V b C m 0 E Q y N M Z G c O P J m i a x 4 4 7 p L 8 H 7 u K R V o N p S q L m v n S o r 1 N + V R Q i Y j S e 2 5 d y Y A =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시간표0113-2</vt:lpstr>
      <vt:lpstr>시간표0113</vt:lpstr>
      <vt:lpstr>시간표0112-1</vt:lpstr>
      <vt:lpstr>시간표0110</vt:lpstr>
      <vt:lpstr>220119</vt:lpstr>
      <vt:lpstr>수업인원 배정(2)</vt:lpstr>
      <vt:lpstr>기시디 확인</vt:lpstr>
      <vt:lpstr>22학년도 기시디 개설교과목</vt:lpstr>
      <vt:lpstr>시간표0110!Print_Area</vt:lpstr>
      <vt:lpstr>'시간표0112-1'!Print_Area</vt:lpstr>
      <vt:lpstr>시간표0113!Print_Area</vt:lpstr>
      <vt:lpstr>'시간표0113-2'!Print_Area</vt:lpstr>
      <vt:lpstr>'기시디 확인'!Print_Titles</vt:lpstr>
      <vt:lpstr>'수업인원 배정(2)'!Print_Titles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2022-04-05T07:53:26Z</cp:lastPrinted>
  <dcterms:created xsi:type="dcterms:W3CDTF">2011-10-31T04:19:48Z</dcterms:created>
  <dcterms:modified xsi:type="dcterms:W3CDTF">2022-04-08T01:55:34Z</dcterms:modified>
</cp:coreProperties>
</file>